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05" windowWidth="15615" windowHeight="13995" activeTab="0"/>
  </bookViews>
  <sheets>
    <sheet name="Profit With Reinvestment" sheetId="1" r:id="rId1"/>
    <sheet name="Tab 2" sheetId="2" r:id="rId2"/>
    <sheet name="Tab 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<sst xmlns="http://schemas.openxmlformats.org/spreadsheetml/2006/main" count="18" uniqueCount="15">
  <si>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Starting Capital</t>
  </si>
  <si>
    <t xml:space="preserve"> BTC-Packages</t>
  </si>
  <si>
    <t>Running Time of BTC-Package</t>
  </si>
  <si>
    <t>total return: 140%</t>
  </si>
  <si>
    <t>Daily Return of Capital</t>
  </si>
  <si>
    <t>Working Days</t>
  </si>
  <si>
    <t>Return on Capital</t>
  </si>
  <si>
    <t>Purchase Of BTC Packages Per Day</t>
  </si>
  <si>
    <t>Total BTC Packages</t>
  </si>
  <si>
    <t>Residual Sum Of The Capital</t>
  </si>
  <si>
    <t>Total Capital</t>
  </si>
  <si>
    <t>Outgoing BTC Packages</t>
  </si>
  <si>
    <t>[€]</t>
  </si>
  <si>
    <t>(average)</t>
  </si>
  <si>
    <t>[working days only]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</si>
</sst>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&quot;€&quot;"/>
    <numFmt numFmtId="165" formatCode="0\ %"/>
    <numFmt numFmtId="166" formatCode="_-* #,##0.00\ _€_-;\-* #,##0.00\ _€_-;_-* &quot;-&quot;??\ _€_-;_-@"/>
  </numFmts>
  <fonts count="21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1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" fillId="26" borderId="19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wrapText="1"/>
    </xf>
    <xf numFmtId="0" fontId="1" fillId="26" borderId="20" xfId="0" applyFont="1" applyFill="1" applyBorder="1" applyAlignment="1">
      <alignment horizontal="center" wrapText="1"/>
    </xf>
    <xf numFmtId="0" fontId="20" fillId="26" borderId="12" xfId="0" applyFont="1" applyFill="1" applyBorder="1" applyAlignment="1">
      <alignment horizontal="center" wrapText="1"/>
    </xf>
    <xf numFmtId="0" fontId="1" fillId="26" borderId="12" xfId="0" applyFont="1" applyFill="1" applyBorder="1" applyAlignment="1">
      <alignment horizontal="center" wrapText="1"/>
    </xf>
    <xf numFmtId="0" fontId="1" fillId="26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27" borderId="23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28" borderId="26" xfId="0" applyFont="1" applyFill="1" applyBorder="1" applyAlignment="1">
      <alignment horizontal="center" wrapText="1"/>
    </xf>
    <xf numFmtId="0" fontId="0" fillId="22" borderId="27" xfId="0" applyFont="1" applyFill="1" applyBorder="1" applyAlignment="1">
      <alignment horizontal="center" wrapText="1"/>
    </xf>
    <xf numFmtId="164" fontId="1" fillId="28" borderId="28" xfId="0" applyNumberFormat="1" applyFont="1" applyFill="1" applyBorder="1" applyAlignment="1">
      <alignment horizontal="center" wrapText="1"/>
    </xf>
    <xf numFmtId="2" fontId="1" fillId="29" borderId="27" xfId="0" applyNumberFormat="1" applyFont="1" applyFill="1" applyBorder="1" applyAlignment="1">
      <alignment horizontal="center" wrapText="1"/>
    </xf>
    <xf numFmtId="0" fontId="2" fillId="29" borderId="29" xfId="0" applyFont="1" applyFill="1" applyBorder="1" applyAlignment="1">
      <alignment horizontal="center" wrapText="1"/>
    </xf>
    <xf numFmtId="0" fontId="2" fillId="25" borderId="13" xfId="0" applyFont="1" applyFill="1" applyBorder="1" applyAlignment="1">
      <alignment horizontal="center" wrapText="1"/>
    </xf>
    <xf numFmtId="0" fontId="20" fillId="30" borderId="0" xfId="0" applyFont="1" applyFill="1" applyBorder="1" applyAlignment="1">
      <alignment horizontal="center" wrapText="1"/>
    </xf>
    <xf numFmtId="0" fontId="1" fillId="30" borderId="0" xfId="0" applyFont="1" applyFill="1" applyBorder="1" applyAlignment="1">
      <alignment horizontal="left"/>
    </xf>
    <xf numFmtId="0" fontId="1" fillId="30" borderId="30" xfId="0" applyFont="1" applyFill="1" applyBorder="1" applyAlignment="1">
      <alignment horizontal="center" wrapText="1"/>
    </xf>
    <xf numFmtId="0" fontId="2" fillId="31" borderId="31" xfId="0" applyFont="1" applyFill="1" applyBorder="1" applyAlignment="1">
      <alignment horizontal="center" wrapText="1"/>
    </xf>
    <xf numFmtId="0" fontId="20" fillId="7" borderId="32" xfId="0" applyFont="1" applyFill="1" applyBorder="1" applyAlignment="1">
      <alignment horizontal="center" wrapText="1"/>
    </xf>
    <xf numFmtId="165" fontId="1" fillId="31" borderId="33" xfId="0" applyNumberFormat="1" applyFont="1" applyFill="1" applyBorder="1" applyAlignment="1">
      <alignment horizontal="center" wrapText="1"/>
    </xf>
    <xf numFmtId="0" fontId="1" fillId="7" borderId="34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center" wrapText="1"/>
    </xf>
    <xf numFmtId="0" fontId="0" fillId="5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85" sqref="A85"/>
    </sheetView>
  </sheetViews>
  <sheetFormatPr defaultColWidth="12.57421875" defaultRowHeight="15" customHeight="1"/>
  <cols>
    <col min="1" max="1" width="28.8515625" style="0" customWidth="1"/>
    <col min="2" max="2" width="8.8515625" style="5" customWidth="1"/>
    <col min="3" max="3" width="16.140625" style="0" customWidth="1"/>
    <col min="4" max="4" width="10.8515625" style="5" customWidth="1"/>
    <col min="5" max="5" width="11.7109375" style="5" customWidth="1"/>
    <col min="6" max="6" width="24.7109375" style="0" customWidth="1"/>
    <col min="7" max="7" width="14.28125" style="5" customWidth="1"/>
    <col min="8" max="8" width="10.00390625" style="5" customWidth="1"/>
    <col min="9" max="27" width="9.421875" style="0" customWidth="1"/>
  </cols>
  <sheetData>
    <row r="1" spans="1:9" ht="27" customHeight="1">
      <c r="A1" s="41" t="s">
        <v>0</v>
      </c>
      <c r="B1" s="42"/>
      <c r="C1" s="43">
        <v>1000</v>
      </c>
      <c r="D1" s="44">
        <f>C1/50</f>
        <v>20</v>
      </c>
      <c r="E1" s="45" t="s">
        <v>1</v>
      </c>
      <c r="F1" s="8"/>
      <c r="G1" s="7"/>
      <c r="H1" s="7"/>
      <c r="I1" s="9"/>
    </row>
    <row r="2" spans="1:9" ht="22.5" customHeight="1">
      <c r="A2" s="46" t="s">
        <v>2</v>
      </c>
      <c r="B2" s="47" t="s">
        <v>13</v>
      </c>
      <c r="C2" s="28">
        <v>140</v>
      </c>
      <c r="D2" s="48" t="s">
        <v>3</v>
      </c>
      <c r="E2" s="49"/>
      <c r="F2" s="8"/>
      <c r="G2" s="7"/>
      <c r="H2" s="7"/>
      <c r="I2" s="9"/>
    </row>
    <row r="3" spans="1:9" ht="26.25" customHeight="1" thickBot="1">
      <c r="A3" s="50" t="s">
        <v>4</v>
      </c>
      <c r="B3" s="51" t="s">
        <v>13</v>
      </c>
      <c r="C3" s="52">
        <v>0.01</v>
      </c>
      <c r="D3" s="53" t="s">
        <v>14</v>
      </c>
      <c r="E3" s="54"/>
      <c r="F3" s="40"/>
      <c r="G3" s="7"/>
      <c r="H3" s="7"/>
      <c r="I3" s="9"/>
    </row>
    <row r="4" spans="1:9" ht="13.5" customHeight="1" thickBot="1">
      <c r="A4" s="9"/>
      <c r="B4" s="29"/>
      <c r="C4" s="9"/>
      <c r="D4" s="7"/>
      <c r="E4" s="7"/>
      <c r="F4" s="9"/>
      <c r="G4" s="7"/>
      <c r="H4" s="7"/>
      <c r="I4" s="9"/>
    </row>
    <row r="5" spans="1:9" ht="15.75" customHeight="1">
      <c r="A5" s="9"/>
      <c r="B5" s="30" t="s">
        <v>5</v>
      </c>
      <c r="C5" s="31" t="s">
        <v>6</v>
      </c>
      <c r="D5" s="32" t="s">
        <v>7</v>
      </c>
      <c r="E5" s="32" t="s">
        <v>8</v>
      </c>
      <c r="F5" s="33" t="s">
        <v>9</v>
      </c>
      <c r="G5" s="34" t="s">
        <v>10</v>
      </c>
      <c r="H5" s="35" t="s">
        <v>11</v>
      </c>
      <c r="I5" s="9"/>
    </row>
    <row r="6" spans="1:27" ht="49.5" customHeight="1" thickBot="1">
      <c r="A6" s="9"/>
      <c r="B6" s="36"/>
      <c r="C6" s="37" t="s">
        <v>12</v>
      </c>
      <c r="D6" s="38"/>
      <c r="E6" s="38"/>
      <c r="F6" s="37" t="s">
        <v>12</v>
      </c>
      <c r="G6" s="37" t="s">
        <v>12</v>
      </c>
      <c r="H6" s="39"/>
      <c r="I6" s="1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8" ht="13.5" customHeight="1">
      <c r="B7" s="11">
        <v>0</v>
      </c>
      <c r="C7" s="12">
        <v>1000</v>
      </c>
      <c r="D7" s="27">
        <f aca="true" t="shared" si="0" ref="D7:D70">IF(B7&lt;1,ROUNDDOWN(C7/50,0),IF(ROUNDDOWN(C7/50,0)+E6-H7&lt;=2500,ROUNDDOWN(C7/50,0),2500-E6+H7))</f>
        <v>20</v>
      </c>
      <c r="E7" s="25">
        <f aca="true" t="shared" si="1" ref="E7:E70">IF(B7&lt;1,D7,IF(D7+E6-H7&lt;=2500,D7+E6-H7,2500))</f>
        <v>20</v>
      </c>
      <c r="F7" s="13">
        <f aca="true" t="shared" si="2" ref="F7:F70">C7-D7*50</f>
        <v>0</v>
      </c>
      <c r="G7" s="22">
        <f aca="true" t="shared" si="3" ref="G7:G70">E7*50</f>
        <v>1000</v>
      </c>
      <c r="H7" s="18">
        <f aca="true" t="shared" si="4" ref="H7:H70">IF(B7&lt;=$C$2,0,VLOOKUP(B7-$C$2-1,$B$7:$D$807,3,0))</f>
        <v>0</v>
      </c>
    </row>
    <row r="8" spans="2:8" ht="13.5" customHeight="1">
      <c r="B8" s="14">
        <v>1</v>
      </c>
      <c r="C8" s="4">
        <f aca="true" t="shared" si="5" ref="C8:C71">IF(B8&lt;1,$C$1,(E7*50*$C$3)+F7)</f>
        <v>10</v>
      </c>
      <c r="D8" s="6">
        <f t="shared" si="0"/>
        <v>0</v>
      </c>
      <c r="E8" s="26">
        <f t="shared" si="1"/>
        <v>20</v>
      </c>
      <c r="F8" s="3">
        <f t="shared" si="2"/>
        <v>10</v>
      </c>
      <c r="G8" s="23">
        <f t="shared" si="3"/>
        <v>1000</v>
      </c>
      <c r="H8" s="19">
        <f t="shared" si="4"/>
        <v>0</v>
      </c>
    </row>
    <row r="9" spans="2:8" ht="13.5" customHeight="1">
      <c r="B9" s="14">
        <v>2</v>
      </c>
      <c r="C9" s="4">
        <f t="shared" si="5"/>
        <v>20</v>
      </c>
      <c r="D9" s="6">
        <f t="shared" si="0"/>
        <v>0</v>
      </c>
      <c r="E9" s="26">
        <f t="shared" si="1"/>
        <v>20</v>
      </c>
      <c r="F9" s="3">
        <f t="shared" si="2"/>
        <v>20</v>
      </c>
      <c r="G9" s="23">
        <f t="shared" si="3"/>
        <v>1000</v>
      </c>
      <c r="H9" s="19">
        <f t="shared" si="4"/>
        <v>0</v>
      </c>
    </row>
    <row r="10" spans="2:8" ht="13.5" customHeight="1">
      <c r="B10" s="14">
        <v>3</v>
      </c>
      <c r="C10" s="4">
        <f t="shared" si="5"/>
        <v>30</v>
      </c>
      <c r="D10" s="6">
        <f t="shared" si="0"/>
        <v>0</v>
      </c>
      <c r="E10" s="26">
        <f t="shared" si="1"/>
        <v>20</v>
      </c>
      <c r="F10" s="3">
        <f t="shared" si="2"/>
        <v>30</v>
      </c>
      <c r="G10" s="23">
        <f t="shared" si="3"/>
        <v>1000</v>
      </c>
      <c r="H10" s="19">
        <f t="shared" si="4"/>
        <v>0</v>
      </c>
    </row>
    <row r="11" spans="2:8" ht="13.5" customHeight="1">
      <c r="B11" s="14">
        <v>4</v>
      </c>
      <c r="C11" s="4">
        <f t="shared" si="5"/>
        <v>40</v>
      </c>
      <c r="D11" s="6">
        <f t="shared" si="0"/>
        <v>0</v>
      </c>
      <c r="E11" s="26">
        <f t="shared" si="1"/>
        <v>20</v>
      </c>
      <c r="F11" s="3">
        <f t="shared" si="2"/>
        <v>40</v>
      </c>
      <c r="G11" s="23">
        <f t="shared" si="3"/>
        <v>1000</v>
      </c>
      <c r="H11" s="19">
        <f t="shared" si="4"/>
        <v>0</v>
      </c>
    </row>
    <row r="12" spans="2:8" ht="13.5" customHeight="1">
      <c r="B12" s="14">
        <v>5</v>
      </c>
      <c r="C12" s="4">
        <f t="shared" si="5"/>
        <v>50</v>
      </c>
      <c r="D12" s="6">
        <f t="shared" si="0"/>
        <v>1</v>
      </c>
      <c r="E12" s="26">
        <f t="shared" si="1"/>
        <v>21</v>
      </c>
      <c r="F12" s="3">
        <f t="shared" si="2"/>
        <v>0</v>
      </c>
      <c r="G12" s="23">
        <f t="shared" si="3"/>
        <v>1050</v>
      </c>
      <c r="H12" s="19">
        <f t="shared" si="4"/>
        <v>0</v>
      </c>
    </row>
    <row r="13" spans="2:8" ht="13.5" customHeight="1">
      <c r="B13" s="14">
        <v>6</v>
      </c>
      <c r="C13" s="4">
        <f t="shared" si="5"/>
        <v>10.5</v>
      </c>
      <c r="D13" s="6">
        <f t="shared" si="0"/>
        <v>0</v>
      </c>
      <c r="E13" s="26">
        <f t="shared" si="1"/>
        <v>21</v>
      </c>
      <c r="F13" s="3">
        <f t="shared" si="2"/>
        <v>10.5</v>
      </c>
      <c r="G13" s="23">
        <f t="shared" si="3"/>
        <v>1050</v>
      </c>
      <c r="H13" s="19">
        <f t="shared" si="4"/>
        <v>0</v>
      </c>
    </row>
    <row r="14" spans="2:8" ht="13.5" customHeight="1">
      <c r="B14" s="14">
        <v>7</v>
      </c>
      <c r="C14" s="4">
        <f t="shared" si="5"/>
        <v>21</v>
      </c>
      <c r="D14" s="6">
        <f t="shared" si="0"/>
        <v>0</v>
      </c>
      <c r="E14" s="26">
        <f t="shared" si="1"/>
        <v>21</v>
      </c>
      <c r="F14" s="3">
        <f t="shared" si="2"/>
        <v>21</v>
      </c>
      <c r="G14" s="23">
        <f t="shared" si="3"/>
        <v>1050</v>
      </c>
      <c r="H14" s="19">
        <f t="shared" si="4"/>
        <v>0</v>
      </c>
    </row>
    <row r="15" spans="2:8" ht="13.5" customHeight="1">
      <c r="B15" s="14">
        <v>8</v>
      </c>
      <c r="C15" s="4">
        <f t="shared" si="5"/>
        <v>31.5</v>
      </c>
      <c r="D15" s="6">
        <f t="shared" si="0"/>
        <v>0</v>
      </c>
      <c r="E15" s="26">
        <f t="shared" si="1"/>
        <v>21</v>
      </c>
      <c r="F15" s="3">
        <f t="shared" si="2"/>
        <v>31.5</v>
      </c>
      <c r="G15" s="23">
        <f t="shared" si="3"/>
        <v>1050</v>
      </c>
      <c r="H15" s="19">
        <f t="shared" si="4"/>
        <v>0</v>
      </c>
    </row>
    <row r="16" spans="2:8" ht="13.5" customHeight="1">
      <c r="B16" s="14">
        <v>9</v>
      </c>
      <c r="C16" s="4">
        <f t="shared" si="5"/>
        <v>42</v>
      </c>
      <c r="D16" s="6">
        <f t="shared" si="0"/>
        <v>0</v>
      </c>
      <c r="E16" s="26">
        <f t="shared" si="1"/>
        <v>21</v>
      </c>
      <c r="F16" s="3">
        <f t="shared" si="2"/>
        <v>42</v>
      </c>
      <c r="G16" s="23">
        <f t="shared" si="3"/>
        <v>1050</v>
      </c>
      <c r="H16" s="19">
        <f t="shared" si="4"/>
        <v>0</v>
      </c>
    </row>
    <row r="17" spans="2:8" ht="13.5" customHeight="1">
      <c r="B17" s="14">
        <v>10</v>
      </c>
      <c r="C17" s="4">
        <f t="shared" si="5"/>
        <v>52.5</v>
      </c>
      <c r="D17" s="6">
        <f t="shared" si="0"/>
        <v>1</v>
      </c>
      <c r="E17" s="26">
        <f t="shared" si="1"/>
        <v>22</v>
      </c>
      <c r="F17" s="3">
        <f t="shared" si="2"/>
        <v>2.5</v>
      </c>
      <c r="G17" s="23">
        <f t="shared" si="3"/>
        <v>1100</v>
      </c>
      <c r="H17" s="19">
        <f t="shared" si="4"/>
        <v>0</v>
      </c>
    </row>
    <row r="18" spans="2:8" ht="13.5" customHeight="1">
      <c r="B18" s="14">
        <v>11</v>
      </c>
      <c r="C18" s="4">
        <f t="shared" si="5"/>
        <v>13.5</v>
      </c>
      <c r="D18" s="6">
        <f t="shared" si="0"/>
        <v>0</v>
      </c>
      <c r="E18" s="26">
        <f t="shared" si="1"/>
        <v>22</v>
      </c>
      <c r="F18" s="3">
        <f t="shared" si="2"/>
        <v>13.5</v>
      </c>
      <c r="G18" s="23">
        <f t="shared" si="3"/>
        <v>1100</v>
      </c>
      <c r="H18" s="19">
        <f t="shared" si="4"/>
        <v>0</v>
      </c>
    </row>
    <row r="19" spans="2:8" ht="13.5" customHeight="1">
      <c r="B19" s="14">
        <v>12</v>
      </c>
      <c r="C19" s="4">
        <f t="shared" si="5"/>
        <v>24.5</v>
      </c>
      <c r="D19" s="6">
        <f t="shared" si="0"/>
        <v>0</v>
      </c>
      <c r="E19" s="26">
        <f t="shared" si="1"/>
        <v>22</v>
      </c>
      <c r="F19" s="3">
        <f t="shared" si="2"/>
        <v>24.5</v>
      </c>
      <c r="G19" s="23">
        <f t="shared" si="3"/>
        <v>1100</v>
      </c>
      <c r="H19" s="19">
        <f t="shared" si="4"/>
        <v>0</v>
      </c>
    </row>
    <row r="20" spans="2:8" ht="13.5" customHeight="1">
      <c r="B20" s="14">
        <v>13</v>
      </c>
      <c r="C20" s="4">
        <f t="shared" si="5"/>
        <v>35.5</v>
      </c>
      <c r="D20" s="6">
        <f t="shared" si="0"/>
        <v>0</v>
      </c>
      <c r="E20" s="26">
        <f t="shared" si="1"/>
        <v>22</v>
      </c>
      <c r="F20" s="3">
        <f t="shared" si="2"/>
        <v>35.5</v>
      </c>
      <c r="G20" s="23">
        <f t="shared" si="3"/>
        <v>1100</v>
      </c>
      <c r="H20" s="19">
        <f t="shared" si="4"/>
        <v>0</v>
      </c>
    </row>
    <row r="21" spans="2:8" ht="13.5" customHeight="1">
      <c r="B21" s="14">
        <v>14</v>
      </c>
      <c r="C21" s="4">
        <f t="shared" si="5"/>
        <v>46.5</v>
      </c>
      <c r="D21" s="6">
        <f t="shared" si="0"/>
        <v>0</v>
      </c>
      <c r="E21" s="26">
        <f t="shared" si="1"/>
        <v>22</v>
      </c>
      <c r="F21" s="3">
        <f t="shared" si="2"/>
        <v>46.5</v>
      </c>
      <c r="G21" s="23">
        <f t="shared" si="3"/>
        <v>1100</v>
      </c>
      <c r="H21" s="19">
        <f t="shared" si="4"/>
        <v>0</v>
      </c>
    </row>
    <row r="22" spans="2:8" ht="13.5" customHeight="1">
      <c r="B22" s="14">
        <v>15</v>
      </c>
      <c r="C22" s="4">
        <f t="shared" si="5"/>
        <v>57.5</v>
      </c>
      <c r="D22" s="6">
        <f t="shared" si="0"/>
        <v>1</v>
      </c>
      <c r="E22" s="26">
        <f t="shared" si="1"/>
        <v>23</v>
      </c>
      <c r="F22" s="3">
        <f t="shared" si="2"/>
        <v>7.5</v>
      </c>
      <c r="G22" s="23">
        <f t="shared" si="3"/>
        <v>1150</v>
      </c>
      <c r="H22" s="19">
        <f t="shared" si="4"/>
        <v>0</v>
      </c>
    </row>
    <row r="23" spans="2:8" ht="13.5" customHeight="1">
      <c r="B23" s="14">
        <v>16</v>
      </c>
      <c r="C23" s="4">
        <f t="shared" si="5"/>
        <v>19</v>
      </c>
      <c r="D23" s="6">
        <f t="shared" si="0"/>
        <v>0</v>
      </c>
      <c r="E23" s="26">
        <f t="shared" si="1"/>
        <v>23</v>
      </c>
      <c r="F23" s="3">
        <f t="shared" si="2"/>
        <v>19</v>
      </c>
      <c r="G23" s="23">
        <f t="shared" si="3"/>
        <v>1150</v>
      </c>
      <c r="H23" s="19">
        <f t="shared" si="4"/>
        <v>0</v>
      </c>
    </row>
    <row r="24" spans="2:8" ht="13.5" customHeight="1">
      <c r="B24" s="14">
        <v>17</v>
      </c>
      <c r="C24" s="4">
        <f t="shared" si="5"/>
        <v>30.5</v>
      </c>
      <c r="D24" s="6">
        <f t="shared" si="0"/>
        <v>0</v>
      </c>
      <c r="E24" s="26">
        <f t="shared" si="1"/>
        <v>23</v>
      </c>
      <c r="F24" s="3">
        <f t="shared" si="2"/>
        <v>30.5</v>
      </c>
      <c r="G24" s="23">
        <f t="shared" si="3"/>
        <v>1150</v>
      </c>
      <c r="H24" s="19">
        <f t="shared" si="4"/>
        <v>0</v>
      </c>
    </row>
    <row r="25" spans="2:8" ht="13.5" customHeight="1">
      <c r="B25" s="14">
        <v>18</v>
      </c>
      <c r="C25" s="4">
        <f t="shared" si="5"/>
        <v>42</v>
      </c>
      <c r="D25" s="6">
        <f t="shared" si="0"/>
        <v>0</v>
      </c>
      <c r="E25" s="26">
        <f t="shared" si="1"/>
        <v>23</v>
      </c>
      <c r="F25" s="3">
        <f t="shared" si="2"/>
        <v>42</v>
      </c>
      <c r="G25" s="23">
        <f t="shared" si="3"/>
        <v>1150</v>
      </c>
      <c r="H25" s="19">
        <f t="shared" si="4"/>
        <v>0</v>
      </c>
    </row>
    <row r="26" spans="2:8" ht="13.5" customHeight="1">
      <c r="B26" s="14">
        <v>19</v>
      </c>
      <c r="C26" s="4">
        <f t="shared" si="5"/>
        <v>53.5</v>
      </c>
      <c r="D26" s="6">
        <f t="shared" si="0"/>
        <v>1</v>
      </c>
      <c r="E26" s="26">
        <f t="shared" si="1"/>
        <v>24</v>
      </c>
      <c r="F26" s="3">
        <f t="shared" si="2"/>
        <v>3.5</v>
      </c>
      <c r="G26" s="23">
        <f t="shared" si="3"/>
        <v>1200</v>
      </c>
      <c r="H26" s="19">
        <f t="shared" si="4"/>
        <v>0</v>
      </c>
    </row>
    <row r="27" spans="2:8" ht="13.5" customHeight="1">
      <c r="B27" s="14">
        <v>20</v>
      </c>
      <c r="C27" s="4">
        <f t="shared" si="5"/>
        <v>15.5</v>
      </c>
      <c r="D27" s="6">
        <f t="shared" si="0"/>
        <v>0</v>
      </c>
      <c r="E27" s="26">
        <f t="shared" si="1"/>
        <v>24</v>
      </c>
      <c r="F27" s="3">
        <f t="shared" si="2"/>
        <v>15.5</v>
      </c>
      <c r="G27" s="23">
        <f t="shared" si="3"/>
        <v>1200</v>
      </c>
      <c r="H27" s="19">
        <f t="shared" si="4"/>
        <v>0</v>
      </c>
    </row>
    <row r="28" spans="2:8" ht="13.5" customHeight="1">
      <c r="B28" s="14">
        <v>21</v>
      </c>
      <c r="C28" s="4">
        <f t="shared" si="5"/>
        <v>27.5</v>
      </c>
      <c r="D28" s="6">
        <f t="shared" si="0"/>
        <v>0</v>
      </c>
      <c r="E28" s="26">
        <f t="shared" si="1"/>
        <v>24</v>
      </c>
      <c r="F28" s="3">
        <f t="shared" si="2"/>
        <v>27.5</v>
      </c>
      <c r="G28" s="23">
        <f t="shared" si="3"/>
        <v>1200</v>
      </c>
      <c r="H28" s="19">
        <f t="shared" si="4"/>
        <v>0</v>
      </c>
    </row>
    <row r="29" spans="2:8" ht="13.5" customHeight="1">
      <c r="B29" s="14">
        <v>22</v>
      </c>
      <c r="C29" s="4">
        <f t="shared" si="5"/>
        <v>39.5</v>
      </c>
      <c r="D29" s="6">
        <f t="shared" si="0"/>
        <v>0</v>
      </c>
      <c r="E29" s="26">
        <f t="shared" si="1"/>
        <v>24</v>
      </c>
      <c r="F29" s="3">
        <f t="shared" si="2"/>
        <v>39.5</v>
      </c>
      <c r="G29" s="23">
        <f t="shared" si="3"/>
        <v>1200</v>
      </c>
      <c r="H29" s="19">
        <f t="shared" si="4"/>
        <v>0</v>
      </c>
    </row>
    <row r="30" spans="2:8" ht="13.5" customHeight="1">
      <c r="B30" s="14">
        <v>23</v>
      </c>
      <c r="C30" s="4">
        <f t="shared" si="5"/>
        <v>51.5</v>
      </c>
      <c r="D30" s="6">
        <f t="shared" si="0"/>
        <v>1</v>
      </c>
      <c r="E30" s="26">
        <f t="shared" si="1"/>
        <v>25</v>
      </c>
      <c r="F30" s="3">
        <f t="shared" si="2"/>
        <v>1.5</v>
      </c>
      <c r="G30" s="23">
        <f t="shared" si="3"/>
        <v>1250</v>
      </c>
      <c r="H30" s="19">
        <f t="shared" si="4"/>
        <v>0</v>
      </c>
    </row>
    <row r="31" spans="2:8" ht="13.5" customHeight="1">
      <c r="B31" s="14">
        <v>24</v>
      </c>
      <c r="C31" s="4">
        <f t="shared" si="5"/>
        <v>14</v>
      </c>
      <c r="D31" s="6">
        <f t="shared" si="0"/>
        <v>0</v>
      </c>
      <c r="E31" s="26">
        <f t="shared" si="1"/>
        <v>25</v>
      </c>
      <c r="F31" s="3">
        <f t="shared" si="2"/>
        <v>14</v>
      </c>
      <c r="G31" s="23">
        <f t="shared" si="3"/>
        <v>1250</v>
      </c>
      <c r="H31" s="19">
        <f t="shared" si="4"/>
        <v>0</v>
      </c>
    </row>
    <row r="32" spans="2:8" ht="13.5" customHeight="1">
      <c r="B32" s="14">
        <v>25</v>
      </c>
      <c r="C32" s="4">
        <f t="shared" si="5"/>
        <v>26.5</v>
      </c>
      <c r="D32" s="6">
        <f t="shared" si="0"/>
        <v>0</v>
      </c>
      <c r="E32" s="26">
        <f t="shared" si="1"/>
        <v>25</v>
      </c>
      <c r="F32" s="3">
        <f t="shared" si="2"/>
        <v>26.5</v>
      </c>
      <c r="G32" s="23">
        <f t="shared" si="3"/>
        <v>1250</v>
      </c>
      <c r="H32" s="19">
        <f t="shared" si="4"/>
        <v>0</v>
      </c>
    </row>
    <row r="33" spans="2:8" ht="13.5" customHeight="1">
      <c r="B33" s="14">
        <v>26</v>
      </c>
      <c r="C33" s="4">
        <f t="shared" si="5"/>
        <v>39</v>
      </c>
      <c r="D33" s="6">
        <f t="shared" si="0"/>
        <v>0</v>
      </c>
      <c r="E33" s="26">
        <f t="shared" si="1"/>
        <v>25</v>
      </c>
      <c r="F33" s="3">
        <f t="shared" si="2"/>
        <v>39</v>
      </c>
      <c r="G33" s="23">
        <f t="shared" si="3"/>
        <v>1250</v>
      </c>
      <c r="H33" s="19">
        <f t="shared" si="4"/>
        <v>0</v>
      </c>
    </row>
    <row r="34" spans="2:8" ht="13.5" customHeight="1">
      <c r="B34" s="14">
        <v>27</v>
      </c>
      <c r="C34" s="4">
        <f t="shared" si="5"/>
        <v>51.5</v>
      </c>
      <c r="D34" s="6">
        <f t="shared" si="0"/>
        <v>1</v>
      </c>
      <c r="E34" s="26">
        <f t="shared" si="1"/>
        <v>26</v>
      </c>
      <c r="F34" s="3">
        <f t="shared" si="2"/>
        <v>1.5</v>
      </c>
      <c r="G34" s="23">
        <f t="shared" si="3"/>
        <v>1300</v>
      </c>
      <c r="H34" s="19">
        <f t="shared" si="4"/>
        <v>0</v>
      </c>
    </row>
    <row r="35" spans="2:8" ht="13.5" customHeight="1">
      <c r="B35" s="14">
        <v>28</v>
      </c>
      <c r="C35" s="4">
        <f t="shared" si="5"/>
        <v>14.5</v>
      </c>
      <c r="D35" s="6">
        <f t="shared" si="0"/>
        <v>0</v>
      </c>
      <c r="E35" s="26">
        <f t="shared" si="1"/>
        <v>26</v>
      </c>
      <c r="F35" s="3">
        <f t="shared" si="2"/>
        <v>14.5</v>
      </c>
      <c r="G35" s="23">
        <f t="shared" si="3"/>
        <v>1300</v>
      </c>
      <c r="H35" s="19">
        <f t="shared" si="4"/>
        <v>0</v>
      </c>
    </row>
    <row r="36" spans="2:8" ht="13.5" customHeight="1">
      <c r="B36" s="14">
        <v>29</v>
      </c>
      <c r="C36" s="4">
        <f t="shared" si="5"/>
        <v>27.5</v>
      </c>
      <c r="D36" s="6">
        <f t="shared" si="0"/>
        <v>0</v>
      </c>
      <c r="E36" s="26">
        <f t="shared" si="1"/>
        <v>26</v>
      </c>
      <c r="F36" s="3">
        <f t="shared" si="2"/>
        <v>27.5</v>
      </c>
      <c r="G36" s="23">
        <f t="shared" si="3"/>
        <v>1300</v>
      </c>
      <c r="H36" s="19">
        <f t="shared" si="4"/>
        <v>0</v>
      </c>
    </row>
    <row r="37" spans="2:8" ht="13.5" customHeight="1">
      <c r="B37" s="14">
        <v>30</v>
      </c>
      <c r="C37" s="4">
        <f t="shared" si="5"/>
        <v>40.5</v>
      </c>
      <c r="D37" s="6">
        <f t="shared" si="0"/>
        <v>0</v>
      </c>
      <c r="E37" s="26">
        <f t="shared" si="1"/>
        <v>26</v>
      </c>
      <c r="F37" s="3">
        <f t="shared" si="2"/>
        <v>40.5</v>
      </c>
      <c r="G37" s="23">
        <f t="shared" si="3"/>
        <v>1300</v>
      </c>
      <c r="H37" s="19">
        <f t="shared" si="4"/>
        <v>0</v>
      </c>
    </row>
    <row r="38" spans="2:8" ht="13.5" customHeight="1">
      <c r="B38" s="14">
        <v>31</v>
      </c>
      <c r="C38" s="4">
        <f t="shared" si="5"/>
        <v>53.5</v>
      </c>
      <c r="D38" s="6">
        <f t="shared" si="0"/>
        <v>1</v>
      </c>
      <c r="E38" s="26">
        <f t="shared" si="1"/>
        <v>27</v>
      </c>
      <c r="F38" s="3">
        <f t="shared" si="2"/>
        <v>3.5</v>
      </c>
      <c r="G38" s="23">
        <f t="shared" si="3"/>
        <v>1350</v>
      </c>
      <c r="H38" s="19">
        <f t="shared" si="4"/>
        <v>0</v>
      </c>
    </row>
    <row r="39" spans="2:8" ht="13.5" customHeight="1">
      <c r="B39" s="14">
        <v>32</v>
      </c>
      <c r="C39" s="4">
        <f t="shared" si="5"/>
        <v>17</v>
      </c>
      <c r="D39" s="6">
        <f t="shared" si="0"/>
        <v>0</v>
      </c>
      <c r="E39" s="26">
        <f t="shared" si="1"/>
        <v>27</v>
      </c>
      <c r="F39" s="3">
        <f t="shared" si="2"/>
        <v>17</v>
      </c>
      <c r="G39" s="23">
        <f t="shared" si="3"/>
        <v>1350</v>
      </c>
      <c r="H39" s="19">
        <f t="shared" si="4"/>
        <v>0</v>
      </c>
    </row>
    <row r="40" spans="2:8" ht="13.5" customHeight="1">
      <c r="B40" s="14">
        <v>33</v>
      </c>
      <c r="C40" s="4">
        <f t="shared" si="5"/>
        <v>30.5</v>
      </c>
      <c r="D40" s="6">
        <f t="shared" si="0"/>
        <v>0</v>
      </c>
      <c r="E40" s="26">
        <f t="shared" si="1"/>
        <v>27</v>
      </c>
      <c r="F40" s="3">
        <f t="shared" si="2"/>
        <v>30.5</v>
      </c>
      <c r="G40" s="23">
        <f t="shared" si="3"/>
        <v>1350</v>
      </c>
      <c r="H40" s="19">
        <f t="shared" si="4"/>
        <v>0</v>
      </c>
    </row>
    <row r="41" spans="2:8" ht="13.5" customHeight="1">
      <c r="B41" s="14">
        <v>34</v>
      </c>
      <c r="C41" s="4">
        <f t="shared" si="5"/>
        <v>44</v>
      </c>
      <c r="D41" s="6">
        <f t="shared" si="0"/>
        <v>0</v>
      </c>
      <c r="E41" s="26">
        <f t="shared" si="1"/>
        <v>27</v>
      </c>
      <c r="F41" s="3">
        <f t="shared" si="2"/>
        <v>44</v>
      </c>
      <c r="G41" s="23">
        <f t="shared" si="3"/>
        <v>1350</v>
      </c>
      <c r="H41" s="19">
        <f t="shared" si="4"/>
        <v>0</v>
      </c>
    </row>
    <row r="42" spans="2:8" ht="13.5" customHeight="1">
      <c r="B42" s="14">
        <v>35</v>
      </c>
      <c r="C42" s="4">
        <f t="shared" si="5"/>
        <v>57.5</v>
      </c>
      <c r="D42" s="6">
        <f t="shared" si="0"/>
        <v>1</v>
      </c>
      <c r="E42" s="26">
        <f t="shared" si="1"/>
        <v>28</v>
      </c>
      <c r="F42" s="3">
        <f t="shared" si="2"/>
        <v>7.5</v>
      </c>
      <c r="G42" s="23">
        <f t="shared" si="3"/>
        <v>1400</v>
      </c>
      <c r="H42" s="19">
        <f t="shared" si="4"/>
        <v>0</v>
      </c>
    </row>
    <row r="43" spans="2:8" ht="13.5" customHeight="1">
      <c r="B43" s="14">
        <v>36</v>
      </c>
      <c r="C43" s="4">
        <f t="shared" si="5"/>
        <v>21.5</v>
      </c>
      <c r="D43" s="6">
        <f t="shared" si="0"/>
        <v>0</v>
      </c>
      <c r="E43" s="26">
        <f t="shared" si="1"/>
        <v>28</v>
      </c>
      <c r="F43" s="3">
        <f t="shared" si="2"/>
        <v>21.5</v>
      </c>
      <c r="G43" s="23">
        <f t="shared" si="3"/>
        <v>1400</v>
      </c>
      <c r="H43" s="19">
        <f t="shared" si="4"/>
        <v>0</v>
      </c>
    </row>
    <row r="44" spans="2:8" ht="13.5" customHeight="1">
      <c r="B44" s="14">
        <v>37</v>
      </c>
      <c r="C44" s="4">
        <f t="shared" si="5"/>
        <v>35.5</v>
      </c>
      <c r="D44" s="6">
        <f t="shared" si="0"/>
        <v>0</v>
      </c>
      <c r="E44" s="26">
        <f t="shared" si="1"/>
        <v>28</v>
      </c>
      <c r="F44" s="3">
        <f t="shared" si="2"/>
        <v>35.5</v>
      </c>
      <c r="G44" s="23">
        <f t="shared" si="3"/>
        <v>1400</v>
      </c>
      <c r="H44" s="19">
        <f t="shared" si="4"/>
        <v>0</v>
      </c>
    </row>
    <row r="45" spans="2:8" ht="13.5" customHeight="1">
      <c r="B45" s="14">
        <v>38</v>
      </c>
      <c r="C45" s="4">
        <f t="shared" si="5"/>
        <v>49.5</v>
      </c>
      <c r="D45" s="6">
        <f t="shared" si="0"/>
        <v>0</v>
      </c>
      <c r="E45" s="26">
        <f t="shared" si="1"/>
        <v>28</v>
      </c>
      <c r="F45" s="3">
        <f t="shared" si="2"/>
        <v>49.5</v>
      </c>
      <c r="G45" s="23">
        <f t="shared" si="3"/>
        <v>1400</v>
      </c>
      <c r="H45" s="19">
        <f t="shared" si="4"/>
        <v>0</v>
      </c>
    </row>
    <row r="46" spans="2:8" ht="13.5" customHeight="1">
      <c r="B46" s="14">
        <v>39</v>
      </c>
      <c r="C46" s="4">
        <f t="shared" si="5"/>
        <v>63.5</v>
      </c>
      <c r="D46" s="6">
        <f t="shared" si="0"/>
        <v>1</v>
      </c>
      <c r="E46" s="26">
        <f t="shared" si="1"/>
        <v>29</v>
      </c>
      <c r="F46" s="3">
        <f t="shared" si="2"/>
        <v>13.5</v>
      </c>
      <c r="G46" s="23">
        <f t="shared" si="3"/>
        <v>1450</v>
      </c>
      <c r="H46" s="19">
        <f t="shared" si="4"/>
        <v>0</v>
      </c>
    </row>
    <row r="47" spans="2:8" ht="13.5" customHeight="1">
      <c r="B47" s="14">
        <v>40</v>
      </c>
      <c r="C47" s="4">
        <f t="shared" si="5"/>
        <v>28</v>
      </c>
      <c r="D47" s="6">
        <f t="shared" si="0"/>
        <v>0</v>
      </c>
      <c r="E47" s="26">
        <f t="shared" si="1"/>
        <v>29</v>
      </c>
      <c r="F47" s="3">
        <f t="shared" si="2"/>
        <v>28</v>
      </c>
      <c r="G47" s="23">
        <f t="shared" si="3"/>
        <v>1450</v>
      </c>
      <c r="H47" s="19">
        <f t="shared" si="4"/>
        <v>0</v>
      </c>
    </row>
    <row r="48" spans="2:8" ht="13.5" customHeight="1">
      <c r="B48" s="14">
        <v>41</v>
      </c>
      <c r="C48" s="4">
        <f t="shared" si="5"/>
        <v>42.5</v>
      </c>
      <c r="D48" s="6">
        <f t="shared" si="0"/>
        <v>0</v>
      </c>
      <c r="E48" s="26">
        <f t="shared" si="1"/>
        <v>29</v>
      </c>
      <c r="F48" s="3">
        <f t="shared" si="2"/>
        <v>42.5</v>
      </c>
      <c r="G48" s="23">
        <f t="shared" si="3"/>
        <v>1450</v>
      </c>
      <c r="H48" s="19">
        <f t="shared" si="4"/>
        <v>0</v>
      </c>
    </row>
    <row r="49" spans="2:8" ht="13.5" customHeight="1">
      <c r="B49" s="14">
        <v>42</v>
      </c>
      <c r="C49" s="4">
        <f t="shared" si="5"/>
        <v>57</v>
      </c>
      <c r="D49" s="6">
        <f t="shared" si="0"/>
        <v>1</v>
      </c>
      <c r="E49" s="26">
        <f t="shared" si="1"/>
        <v>30</v>
      </c>
      <c r="F49" s="3">
        <f t="shared" si="2"/>
        <v>7</v>
      </c>
      <c r="G49" s="23">
        <f t="shared" si="3"/>
        <v>1500</v>
      </c>
      <c r="H49" s="19">
        <f t="shared" si="4"/>
        <v>0</v>
      </c>
    </row>
    <row r="50" spans="2:8" ht="13.5" customHeight="1">
      <c r="B50" s="14">
        <v>43</v>
      </c>
      <c r="C50" s="4">
        <f t="shared" si="5"/>
        <v>22</v>
      </c>
      <c r="D50" s="6">
        <f t="shared" si="0"/>
        <v>0</v>
      </c>
      <c r="E50" s="26">
        <f t="shared" si="1"/>
        <v>30</v>
      </c>
      <c r="F50" s="3">
        <f t="shared" si="2"/>
        <v>22</v>
      </c>
      <c r="G50" s="23">
        <f t="shared" si="3"/>
        <v>1500</v>
      </c>
      <c r="H50" s="19">
        <f t="shared" si="4"/>
        <v>0</v>
      </c>
    </row>
    <row r="51" spans="2:8" ht="13.5" customHeight="1">
      <c r="B51" s="14">
        <v>44</v>
      </c>
      <c r="C51" s="4">
        <f t="shared" si="5"/>
        <v>37</v>
      </c>
      <c r="D51" s="6">
        <f t="shared" si="0"/>
        <v>0</v>
      </c>
      <c r="E51" s="26">
        <f t="shared" si="1"/>
        <v>30</v>
      </c>
      <c r="F51" s="3">
        <f t="shared" si="2"/>
        <v>37</v>
      </c>
      <c r="G51" s="23">
        <f t="shared" si="3"/>
        <v>1500</v>
      </c>
      <c r="H51" s="19">
        <f t="shared" si="4"/>
        <v>0</v>
      </c>
    </row>
    <row r="52" spans="2:8" ht="13.5" customHeight="1">
      <c r="B52" s="14">
        <v>45</v>
      </c>
      <c r="C52" s="4">
        <f t="shared" si="5"/>
        <v>52</v>
      </c>
      <c r="D52" s="6">
        <f t="shared" si="0"/>
        <v>1</v>
      </c>
      <c r="E52" s="26">
        <f t="shared" si="1"/>
        <v>31</v>
      </c>
      <c r="F52" s="3">
        <f t="shared" si="2"/>
        <v>2</v>
      </c>
      <c r="G52" s="23">
        <f t="shared" si="3"/>
        <v>1550</v>
      </c>
      <c r="H52" s="19">
        <f t="shared" si="4"/>
        <v>0</v>
      </c>
    </row>
    <row r="53" spans="2:8" ht="13.5" customHeight="1">
      <c r="B53" s="14">
        <v>46</v>
      </c>
      <c r="C53" s="4">
        <f t="shared" si="5"/>
        <v>17.5</v>
      </c>
      <c r="D53" s="6">
        <f t="shared" si="0"/>
        <v>0</v>
      </c>
      <c r="E53" s="26">
        <f t="shared" si="1"/>
        <v>31</v>
      </c>
      <c r="F53" s="3">
        <f t="shared" si="2"/>
        <v>17.5</v>
      </c>
      <c r="G53" s="23">
        <f t="shared" si="3"/>
        <v>1550</v>
      </c>
      <c r="H53" s="19">
        <f t="shared" si="4"/>
        <v>0</v>
      </c>
    </row>
    <row r="54" spans="2:8" ht="13.5" customHeight="1">
      <c r="B54" s="14">
        <v>47</v>
      </c>
      <c r="C54" s="4">
        <f t="shared" si="5"/>
        <v>33</v>
      </c>
      <c r="D54" s="6">
        <f t="shared" si="0"/>
        <v>0</v>
      </c>
      <c r="E54" s="26">
        <f t="shared" si="1"/>
        <v>31</v>
      </c>
      <c r="F54" s="3">
        <f t="shared" si="2"/>
        <v>33</v>
      </c>
      <c r="G54" s="23">
        <f t="shared" si="3"/>
        <v>1550</v>
      </c>
      <c r="H54" s="19">
        <f t="shared" si="4"/>
        <v>0</v>
      </c>
    </row>
    <row r="55" spans="2:8" ht="13.5" customHeight="1">
      <c r="B55" s="14">
        <v>48</v>
      </c>
      <c r="C55" s="4">
        <f t="shared" si="5"/>
        <v>48.5</v>
      </c>
      <c r="D55" s="6">
        <f t="shared" si="0"/>
        <v>0</v>
      </c>
      <c r="E55" s="26">
        <f t="shared" si="1"/>
        <v>31</v>
      </c>
      <c r="F55" s="3">
        <f t="shared" si="2"/>
        <v>48.5</v>
      </c>
      <c r="G55" s="23">
        <f t="shared" si="3"/>
        <v>1550</v>
      </c>
      <c r="H55" s="19">
        <f t="shared" si="4"/>
        <v>0</v>
      </c>
    </row>
    <row r="56" spans="2:8" ht="13.5" customHeight="1">
      <c r="B56" s="14">
        <v>49</v>
      </c>
      <c r="C56" s="4">
        <f t="shared" si="5"/>
        <v>64</v>
      </c>
      <c r="D56" s="6">
        <f t="shared" si="0"/>
        <v>1</v>
      </c>
      <c r="E56" s="26">
        <f t="shared" si="1"/>
        <v>32</v>
      </c>
      <c r="F56" s="3">
        <f t="shared" si="2"/>
        <v>14</v>
      </c>
      <c r="G56" s="23">
        <f t="shared" si="3"/>
        <v>1600</v>
      </c>
      <c r="H56" s="19">
        <f t="shared" si="4"/>
        <v>0</v>
      </c>
    </row>
    <row r="57" spans="2:8" ht="13.5" customHeight="1">
      <c r="B57" s="14">
        <v>50</v>
      </c>
      <c r="C57" s="4">
        <f t="shared" si="5"/>
        <v>30</v>
      </c>
      <c r="D57" s="6">
        <f t="shared" si="0"/>
        <v>0</v>
      </c>
      <c r="E57" s="26">
        <f t="shared" si="1"/>
        <v>32</v>
      </c>
      <c r="F57" s="3">
        <f t="shared" si="2"/>
        <v>30</v>
      </c>
      <c r="G57" s="23">
        <f t="shared" si="3"/>
        <v>1600</v>
      </c>
      <c r="H57" s="19">
        <f t="shared" si="4"/>
        <v>0</v>
      </c>
    </row>
    <row r="58" spans="2:8" ht="13.5" customHeight="1">
      <c r="B58" s="14">
        <v>51</v>
      </c>
      <c r="C58" s="4">
        <f t="shared" si="5"/>
        <v>46</v>
      </c>
      <c r="D58" s="6">
        <f t="shared" si="0"/>
        <v>0</v>
      </c>
      <c r="E58" s="26">
        <f t="shared" si="1"/>
        <v>32</v>
      </c>
      <c r="F58" s="3">
        <f t="shared" si="2"/>
        <v>46</v>
      </c>
      <c r="G58" s="23">
        <f t="shared" si="3"/>
        <v>1600</v>
      </c>
      <c r="H58" s="19">
        <f t="shared" si="4"/>
        <v>0</v>
      </c>
    </row>
    <row r="59" spans="2:8" ht="13.5" customHeight="1">
      <c r="B59" s="14">
        <v>52</v>
      </c>
      <c r="C59" s="4">
        <f t="shared" si="5"/>
        <v>62</v>
      </c>
      <c r="D59" s="6">
        <f t="shared" si="0"/>
        <v>1</v>
      </c>
      <c r="E59" s="26">
        <f t="shared" si="1"/>
        <v>33</v>
      </c>
      <c r="F59" s="3">
        <f t="shared" si="2"/>
        <v>12</v>
      </c>
      <c r="G59" s="23">
        <f t="shared" si="3"/>
        <v>1650</v>
      </c>
      <c r="H59" s="19">
        <f t="shared" si="4"/>
        <v>0</v>
      </c>
    </row>
    <row r="60" spans="2:8" ht="13.5" customHeight="1">
      <c r="B60" s="14">
        <v>53</v>
      </c>
      <c r="C60" s="4">
        <f t="shared" si="5"/>
        <v>28.5</v>
      </c>
      <c r="D60" s="6">
        <f t="shared" si="0"/>
        <v>0</v>
      </c>
      <c r="E60" s="26">
        <f t="shared" si="1"/>
        <v>33</v>
      </c>
      <c r="F60" s="3">
        <f t="shared" si="2"/>
        <v>28.5</v>
      </c>
      <c r="G60" s="23">
        <f t="shared" si="3"/>
        <v>1650</v>
      </c>
      <c r="H60" s="19">
        <f t="shared" si="4"/>
        <v>0</v>
      </c>
    </row>
    <row r="61" spans="2:8" ht="13.5" customHeight="1">
      <c r="B61" s="14">
        <v>54</v>
      </c>
      <c r="C61" s="4">
        <f t="shared" si="5"/>
        <v>45</v>
      </c>
      <c r="D61" s="6">
        <f t="shared" si="0"/>
        <v>0</v>
      </c>
      <c r="E61" s="26">
        <f t="shared" si="1"/>
        <v>33</v>
      </c>
      <c r="F61" s="3">
        <f t="shared" si="2"/>
        <v>45</v>
      </c>
      <c r="G61" s="23">
        <f t="shared" si="3"/>
        <v>1650</v>
      </c>
      <c r="H61" s="19">
        <f t="shared" si="4"/>
        <v>0</v>
      </c>
    </row>
    <row r="62" spans="2:8" ht="13.5" customHeight="1">
      <c r="B62" s="14">
        <v>55</v>
      </c>
      <c r="C62" s="4">
        <f t="shared" si="5"/>
        <v>61.5</v>
      </c>
      <c r="D62" s="6">
        <f t="shared" si="0"/>
        <v>1</v>
      </c>
      <c r="E62" s="26">
        <f t="shared" si="1"/>
        <v>34</v>
      </c>
      <c r="F62" s="3">
        <f t="shared" si="2"/>
        <v>11.5</v>
      </c>
      <c r="G62" s="23">
        <f t="shared" si="3"/>
        <v>1700</v>
      </c>
      <c r="H62" s="19">
        <f t="shared" si="4"/>
        <v>0</v>
      </c>
    </row>
    <row r="63" spans="2:8" ht="13.5" customHeight="1">
      <c r="B63" s="14">
        <v>56</v>
      </c>
      <c r="C63" s="4">
        <f t="shared" si="5"/>
        <v>28.5</v>
      </c>
      <c r="D63" s="6">
        <f t="shared" si="0"/>
        <v>0</v>
      </c>
      <c r="E63" s="26">
        <f t="shared" si="1"/>
        <v>34</v>
      </c>
      <c r="F63" s="3">
        <f t="shared" si="2"/>
        <v>28.5</v>
      </c>
      <c r="G63" s="23">
        <f t="shared" si="3"/>
        <v>1700</v>
      </c>
      <c r="H63" s="19">
        <f t="shared" si="4"/>
        <v>0</v>
      </c>
    </row>
    <row r="64" spans="2:8" ht="13.5" customHeight="1">
      <c r="B64" s="14">
        <v>57</v>
      </c>
      <c r="C64" s="4">
        <f t="shared" si="5"/>
        <v>45.5</v>
      </c>
      <c r="D64" s="6">
        <f t="shared" si="0"/>
        <v>0</v>
      </c>
      <c r="E64" s="26">
        <f t="shared" si="1"/>
        <v>34</v>
      </c>
      <c r="F64" s="3">
        <f t="shared" si="2"/>
        <v>45.5</v>
      </c>
      <c r="G64" s="23">
        <f t="shared" si="3"/>
        <v>1700</v>
      </c>
      <c r="H64" s="19">
        <f t="shared" si="4"/>
        <v>0</v>
      </c>
    </row>
    <row r="65" spans="2:8" ht="13.5" customHeight="1">
      <c r="B65" s="14">
        <v>58</v>
      </c>
      <c r="C65" s="4">
        <f t="shared" si="5"/>
        <v>62.5</v>
      </c>
      <c r="D65" s="6">
        <f t="shared" si="0"/>
        <v>1</v>
      </c>
      <c r="E65" s="26">
        <f t="shared" si="1"/>
        <v>35</v>
      </c>
      <c r="F65" s="3">
        <f t="shared" si="2"/>
        <v>12.5</v>
      </c>
      <c r="G65" s="23">
        <f t="shared" si="3"/>
        <v>1750</v>
      </c>
      <c r="H65" s="19">
        <f t="shared" si="4"/>
        <v>0</v>
      </c>
    </row>
    <row r="66" spans="2:8" ht="13.5" customHeight="1">
      <c r="B66" s="14">
        <v>59</v>
      </c>
      <c r="C66" s="4">
        <f t="shared" si="5"/>
        <v>30</v>
      </c>
      <c r="D66" s="6">
        <f t="shared" si="0"/>
        <v>0</v>
      </c>
      <c r="E66" s="26">
        <f t="shared" si="1"/>
        <v>35</v>
      </c>
      <c r="F66" s="3">
        <f t="shared" si="2"/>
        <v>30</v>
      </c>
      <c r="G66" s="23">
        <f t="shared" si="3"/>
        <v>1750</v>
      </c>
      <c r="H66" s="19">
        <f t="shared" si="4"/>
        <v>0</v>
      </c>
    </row>
    <row r="67" spans="2:8" ht="13.5" customHeight="1">
      <c r="B67" s="14">
        <v>60</v>
      </c>
      <c r="C67" s="4">
        <f t="shared" si="5"/>
        <v>47.5</v>
      </c>
      <c r="D67" s="6">
        <f t="shared" si="0"/>
        <v>0</v>
      </c>
      <c r="E67" s="26">
        <f t="shared" si="1"/>
        <v>35</v>
      </c>
      <c r="F67" s="3">
        <f t="shared" si="2"/>
        <v>47.5</v>
      </c>
      <c r="G67" s="23">
        <f t="shared" si="3"/>
        <v>1750</v>
      </c>
      <c r="H67" s="19">
        <f t="shared" si="4"/>
        <v>0</v>
      </c>
    </row>
    <row r="68" spans="2:8" ht="13.5" customHeight="1">
      <c r="B68" s="14">
        <v>61</v>
      </c>
      <c r="C68" s="4">
        <f t="shared" si="5"/>
        <v>65</v>
      </c>
      <c r="D68" s="6">
        <f t="shared" si="0"/>
        <v>1</v>
      </c>
      <c r="E68" s="26">
        <f t="shared" si="1"/>
        <v>36</v>
      </c>
      <c r="F68" s="3">
        <f t="shared" si="2"/>
        <v>15</v>
      </c>
      <c r="G68" s="23">
        <f t="shared" si="3"/>
        <v>1800</v>
      </c>
      <c r="H68" s="19">
        <f t="shared" si="4"/>
        <v>0</v>
      </c>
    </row>
    <row r="69" spans="2:8" ht="13.5" customHeight="1">
      <c r="B69" s="14">
        <v>62</v>
      </c>
      <c r="C69" s="4">
        <f t="shared" si="5"/>
        <v>33</v>
      </c>
      <c r="D69" s="6">
        <f t="shared" si="0"/>
        <v>0</v>
      </c>
      <c r="E69" s="26">
        <f t="shared" si="1"/>
        <v>36</v>
      </c>
      <c r="F69" s="3">
        <f t="shared" si="2"/>
        <v>33</v>
      </c>
      <c r="G69" s="23">
        <f t="shared" si="3"/>
        <v>1800</v>
      </c>
      <c r="H69" s="19">
        <f t="shared" si="4"/>
        <v>0</v>
      </c>
    </row>
    <row r="70" spans="2:8" ht="13.5" customHeight="1">
      <c r="B70" s="14">
        <v>63</v>
      </c>
      <c r="C70" s="4">
        <f t="shared" si="5"/>
        <v>51</v>
      </c>
      <c r="D70" s="6">
        <f t="shared" si="0"/>
        <v>1</v>
      </c>
      <c r="E70" s="26">
        <f t="shared" si="1"/>
        <v>37</v>
      </c>
      <c r="F70" s="3">
        <f t="shared" si="2"/>
        <v>1</v>
      </c>
      <c r="G70" s="23">
        <f t="shared" si="3"/>
        <v>1850</v>
      </c>
      <c r="H70" s="19">
        <f t="shared" si="4"/>
        <v>0</v>
      </c>
    </row>
    <row r="71" spans="2:8" ht="13.5" customHeight="1">
      <c r="B71" s="14">
        <v>64</v>
      </c>
      <c r="C71" s="4">
        <f t="shared" si="5"/>
        <v>19.5</v>
      </c>
      <c r="D71" s="6">
        <f aca="true" t="shared" si="6" ref="D71:D134">IF(B71&lt;1,ROUNDDOWN(C71/50,0),IF(ROUNDDOWN(C71/50,0)+E70-H71&lt;=2500,ROUNDDOWN(C71/50,0),2500-E70+H71))</f>
        <v>0</v>
      </c>
      <c r="E71" s="26">
        <f aca="true" t="shared" si="7" ref="E71:E134">IF(B71&lt;1,D71,IF(D71+E70-H71&lt;=2500,D71+E70-H71,2500))</f>
        <v>37</v>
      </c>
      <c r="F71" s="3">
        <f aca="true" t="shared" si="8" ref="F71:F134">C71-D71*50</f>
        <v>19.5</v>
      </c>
      <c r="G71" s="23">
        <f aca="true" t="shared" si="9" ref="G71:G134">E71*50</f>
        <v>1850</v>
      </c>
      <c r="H71" s="19">
        <f aca="true" t="shared" si="10" ref="H71:H134">IF(B71&lt;=$C$2,0,VLOOKUP(B71-$C$2-1,$B$7:$D$807,3,0))</f>
        <v>0</v>
      </c>
    </row>
    <row r="72" spans="2:8" ht="13.5" customHeight="1">
      <c r="B72" s="14">
        <v>65</v>
      </c>
      <c r="C72" s="4">
        <f aca="true" t="shared" si="11" ref="C72:C135">IF(B72&lt;1,$C$1,(E71*50*$C$3)+F71)</f>
        <v>38</v>
      </c>
      <c r="D72" s="6">
        <f t="shared" si="6"/>
        <v>0</v>
      </c>
      <c r="E72" s="26">
        <f t="shared" si="7"/>
        <v>37</v>
      </c>
      <c r="F72" s="3">
        <f t="shared" si="8"/>
        <v>38</v>
      </c>
      <c r="G72" s="23">
        <f t="shared" si="9"/>
        <v>1850</v>
      </c>
      <c r="H72" s="19">
        <f t="shared" si="10"/>
        <v>0</v>
      </c>
    </row>
    <row r="73" spans="2:8" ht="13.5" customHeight="1">
      <c r="B73" s="14">
        <v>66</v>
      </c>
      <c r="C73" s="4">
        <f t="shared" si="11"/>
        <v>56.5</v>
      </c>
      <c r="D73" s="6">
        <f t="shared" si="6"/>
        <v>1</v>
      </c>
      <c r="E73" s="26">
        <f t="shared" si="7"/>
        <v>38</v>
      </c>
      <c r="F73" s="3">
        <f t="shared" si="8"/>
        <v>6.5</v>
      </c>
      <c r="G73" s="23">
        <f t="shared" si="9"/>
        <v>1900</v>
      </c>
      <c r="H73" s="19">
        <f t="shared" si="10"/>
        <v>0</v>
      </c>
    </row>
    <row r="74" spans="2:8" ht="13.5" customHeight="1">
      <c r="B74" s="14">
        <v>67</v>
      </c>
      <c r="C74" s="4">
        <f t="shared" si="11"/>
        <v>25.5</v>
      </c>
      <c r="D74" s="6">
        <f t="shared" si="6"/>
        <v>0</v>
      </c>
      <c r="E74" s="26">
        <f t="shared" si="7"/>
        <v>38</v>
      </c>
      <c r="F74" s="3">
        <f t="shared" si="8"/>
        <v>25.5</v>
      </c>
      <c r="G74" s="23">
        <f t="shared" si="9"/>
        <v>1900</v>
      </c>
      <c r="H74" s="19">
        <f t="shared" si="10"/>
        <v>0</v>
      </c>
    </row>
    <row r="75" spans="2:8" ht="13.5" customHeight="1">
      <c r="B75" s="14">
        <v>68</v>
      </c>
      <c r="C75" s="4">
        <f t="shared" si="11"/>
        <v>44.5</v>
      </c>
      <c r="D75" s="6">
        <f t="shared" si="6"/>
        <v>0</v>
      </c>
      <c r="E75" s="26">
        <f t="shared" si="7"/>
        <v>38</v>
      </c>
      <c r="F75" s="3">
        <f t="shared" si="8"/>
        <v>44.5</v>
      </c>
      <c r="G75" s="23">
        <f t="shared" si="9"/>
        <v>1900</v>
      </c>
      <c r="H75" s="19">
        <f t="shared" si="10"/>
        <v>0</v>
      </c>
    </row>
    <row r="76" spans="2:8" ht="13.5" customHeight="1">
      <c r="B76" s="14">
        <v>69</v>
      </c>
      <c r="C76" s="4">
        <f t="shared" si="11"/>
        <v>63.5</v>
      </c>
      <c r="D76" s="6">
        <f t="shared" si="6"/>
        <v>1</v>
      </c>
      <c r="E76" s="26">
        <f t="shared" si="7"/>
        <v>39</v>
      </c>
      <c r="F76" s="3">
        <f t="shared" si="8"/>
        <v>13.5</v>
      </c>
      <c r="G76" s="23">
        <f t="shared" si="9"/>
        <v>1950</v>
      </c>
      <c r="H76" s="19">
        <f t="shared" si="10"/>
        <v>0</v>
      </c>
    </row>
    <row r="77" spans="2:8" ht="13.5" customHeight="1">
      <c r="B77" s="14">
        <v>70</v>
      </c>
      <c r="C77" s="4">
        <f t="shared" si="11"/>
        <v>33</v>
      </c>
      <c r="D77" s="6">
        <f t="shared" si="6"/>
        <v>0</v>
      </c>
      <c r="E77" s="26">
        <f t="shared" si="7"/>
        <v>39</v>
      </c>
      <c r="F77" s="3">
        <f t="shared" si="8"/>
        <v>33</v>
      </c>
      <c r="G77" s="23">
        <f t="shared" si="9"/>
        <v>1950</v>
      </c>
      <c r="H77" s="19">
        <f t="shared" si="10"/>
        <v>0</v>
      </c>
    </row>
    <row r="78" spans="2:8" ht="13.5" customHeight="1">
      <c r="B78" s="14">
        <v>71</v>
      </c>
      <c r="C78" s="4">
        <f t="shared" si="11"/>
        <v>52.5</v>
      </c>
      <c r="D78" s="6">
        <f t="shared" si="6"/>
        <v>1</v>
      </c>
      <c r="E78" s="26">
        <f t="shared" si="7"/>
        <v>40</v>
      </c>
      <c r="F78" s="3">
        <f t="shared" si="8"/>
        <v>2.5</v>
      </c>
      <c r="G78" s="23">
        <f t="shared" si="9"/>
        <v>2000</v>
      </c>
      <c r="H78" s="19">
        <f t="shared" si="10"/>
        <v>0</v>
      </c>
    </row>
    <row r="79" spans="2:8" ht="13.5" customHeight="1">
      <c r="B79" s="14">
        <v>72</v>
      </c>
      <c r="C79" s="4">
        <f t="shared" si="11"/>
        <v>22.5</v>
      </c>
      <c r="D79" s="6">
        <f t="shared" si="6"/>
        <v>0</v>
      </c>
      <c r="E79" s="26">
        <f t="shared" si="7"/>
        <v>40</v>
      </c>
      <c r="F79" s="3">
        <f t="shared" si="8"/>
        <v>22.5</v>
      </c>
      <c r="G79" s="23">
        <f t="shared" si="9"/>
        <v>2000</v>
      </c>
      <c r="H79" s="19">
        <f t="shared" si="10"/>
        <v>0</v>
      </c>
    </row>
    <row r="80" spans="2:8" ht="13.5" customHeight="1">
      <c r="B80" s="14">
        <v>73</v>
      </c>
      <c r="C80" s="4">
        <f t="shared" si="11"/>
        <v>42.5</v>
      </c>
      <c r="D80" s="6">
        <f t="shared" si="6"/>
        <v>0</v>
      </c>
      <c r="E80" s="26">
        <f t="shared" si="7"/>
        <v>40</v>
      </c>
      <c r="F80" s="3">
        <f t="shared" si="8"/>
        <v>42.5</v>
      </c>
      <c r="G80" s="23">
        <f t="shared" si="9"/>
        <v>2000</v>
      </c>
      <c r="H80" s="19">
        <f t="shared" si="10"/>
        <v>0</v>
      </c>
    </row>
    <row r="81" spans="2:8" ht="13.5" customHeight="1">
      <c r="B81" s="14">
        <v>74</v>
      </c>
      <c r="C81" s="4">
        <f t="shared" si="11"/>
        <v>62.5</v>
      </c>
      <c r="D81" s="6">
        <f t="shared" si="6"/>
        <v>1</v>
      </c>
      <c r="E81" s="26">
        <f t="shared" si="7"/>
        <v>41</v>
      </c>
      <c r="F81" s="3">
        <f t="shared" si="8"/>
        <v>12.5</v>
      </c>
      <c r="G81" s="23">
        <f t="shared" si="9"/>
        <v>2050</v>
      </c>
      <c r="H81" s="19">
        <f t="shared" si="10"/>
        <v>0</v>
      </c>
    </row>
    <row r="82" spans="2:8" ht="13.5" customHeight="1">
      <c r="B82" s="14">
        <v>75</v>
      </c>
      <c r="C82" s="4">
        <f t="shared" si="11"/>
        <v>33</v>
      </c>
      <c r="D82" s="6">
        <f t="shared" si="6"/>
        <v>0</v>
      </c>
      <c r="E82" s="26">
        <f t="shared" si="7"/>
        <v>41</v>
      </c>
      <c r="F82" s="3">
        <f t="shared" si="8"/>
        <v>33</v>
      </c>
      <c r="G82" s="23">
        <f t="shared" si="9"/>
        <v>2050</v>
      </c>
      <c r="H82" s="19">
        <f t="shared" si="10"/>
        <v>0</v>
      </c>
    </row>
    <row r="83" spans="2:8" ht="13.5" customHeight="1">
      <c r="B83" s="14">
        <v>76</v>
      </c>
      <c r="C83" s="4">
        <f t="shared" si="11"/>
        <v>53.5</v>
      </c>
      <c r="D83" s="6">
        <f t="shared" si="6"/>
        <v>1</v>
      </c>
      <c r="E83" s="26">
        <f t="shared" si="7"/>
        <v>42</v>
      </c>
      <c r="F83" s="3">
        <f t="shared" si="8"/>
        <v>3.5</v>
      </c>
      <c r="G83" s="23">
        <f t="shared" si="9"/>
        <v>2100</v>
      </c>
      <c r="H83" s="19">
        <f t="shared" si="10"/>
        <v>0</v>
      </c>
    </row>
    <row r="84" spans="2:8" ht="13.5" customHeight="1">
      <c r="B84" s="14">
        <v>77</v>
      </c>
      <c r="C84" s="4">
        <f t="shared" si="11"/>
        <v>24.5</v>
      </c>
      <c r="D84" s="6">
        <f t="shared" si="6"/>
        <v>0</v>
      </c>
      <c r="E84" s="26">
        <f t="shared" si="7"/>
        <v>42</v>
      </c>
      <c r="F84" s="3">
        <f t="shared" si="8"/>
        <v>24.5</v>
      </c>
      <c r="G84" s="23">
        <f t="shared" si="9"/>
        <v>2100</v>
      </c>
      <c r="H84" s="19">
        <f t="shared" si="10"/>
        <v>0</v>
      </c>
    </row>
    <row r="85" spans="2:8" ht="13.5" customHeight="1">
      <c r="B85" s="14">
        <v>78</v>
      </c>
      <c r="C85" s="4">
        <f t="shared" si="11"/>
        <v>45.5</v>
      </c>
      <c r="D85" s="6">
        <f t="shared" si="6"/>
        <v>0</v>
      </c>
      <c r="E85" s="26">
        <f t="shared" si="7"/>
        <v>42</v>
      </c>
      <c r="F85" s="3">
        <f t="shared" si="8"/>
        <v>45.5</v>
      </c>
      <c r="G85" s="23">
        <f t="shared" si="9"/>
        <v>2100</v>
      </c>
      <c r="H85" s="19">
        <f t="shared" si="10"/>
        <v>0</v>
      </c>
    </row>
    <row r="86" spans="2:8" ht="13.5" customHeight="1">
      <c r="B86" s="14">
        <v>79</v>
      </c>
      <c r="C86" s="4">
        <f t="shared" si="11"/>
        <v>66.5</v>
      </c>
      <c r="D86" s="6">
        <f t="shared" si="6"/>
        <v>1</v>
      </c>
      <c r="E86" s="26">
        <f t="shared" si="7"/>
        <v>43</v>
      </c>
      <c r="F86" s="3">
        <f t="shared" si="8"/>
        <v>16.5</v>
      </c>
      <c r="G86" s="23">
        <f t="shared" si="9"/>
        <v>2150</v>
      </c>
      <c r="H86" s="19">
        <f t="shared" si="10"/>
        <v>0</v>
      </c>
    </row>
    <row r="87" spans="2:8" ht="13.5" customHeight="1">
      <c r="B87" s="55">
        <v>80</v>
      </c>
      <c r="C87" s="4">
        <f t="shared" si="11"/>
        <v>38</v>
      </c>
      <c r="D87" s="6">
        <f t="shared" si="6"/>
        <v>0</v>
      </c>
      <c r="E87" s="26">
        <f t="shared" si="7"/>
        <v>43</v>
      </c>
      <c r="F87" s="3">
        <f t="shared" si="8"/>
        <v>38</v>
      </c>
      <c r="G87" s="23">
        <f t="shared" si="9"/>
        <v>2150</v>
      </c>
      <c r="H87" s="19">
        <f t="shared" si="10"/>
        <v>0</v>
      </c>
    </row>
    <row r="88" spans="2:8" ht="13.5" customHeight="1">
      <c r="B88" s="14">
        <v>81</v>
      </c>
      <c r="C88" s="4">
        <f t="shared" si="11"/>
        <v>59.5</v>
      </c>
      <c r="D88" s="6">
        <f t="shared" si="6"/>
        <v>1</v>
      </c>
      <c r="E88" s="26">
        <f t="shared" si="7"/>
        <v>44</v>
      </c>
      <c r="F88" s="3">
        <f t="shared" si="8"/>
        <v>9.5</v>
      </c>
      <c r="G88" s="23">
        <f t="shared" si="9"/>
        <v>2200</v>
      </c>
      <c r="H88" s="19">
        <f t="shared" si="10"/>
        <v>0</v>
      </c>
    </row>
    <row r="89" spans="2:8" ht="13.5" customHeight="1">
      <c r="B89" s="14">
        <v>82</v>
      </c>
      <c r="C89" s="4">
        <f t="shared" si="11"/>
        <v>31.5</v>
      </c>
      <c r="D89" s="6">
        <f t="shared" si="6"/>
        <v>0</v>
      </c>
      <c r="E89" s="26">
        <f t="shared" si="7"/>
        <v>44</v>
      </c>
      <c r="F89" s="3">
        <f t="shared" si="8"/>
        <v>31.5</v>
      </c>
      <c r="G89" s="23">
        <f t="shared" si="9"/>
        <v>2200</v>
      </c>
      <c r="H89" s="19">
        <f t="shared" si="10"/>
        <v>0</v>
      </c>
    </row>
    <row r="90" spans="2:8" ht="13.5" customHeight="1">
      <c r="B90" s="14">
        <v>83</v>
      </c>
      <c r="C90" s="4">
        <f t="shared" si="11"/>
        <v>53.5</v>
      </c>
      <c r="D90" s="6">
        <f t="shared" si="6"/>
        <v>1</v>
      </c>
      <c r="E90" s="26">
        <f t="shared" si="7"/>
        <v>45</v>
      </c>
      <c r="F90" s="3">
        <f t="shared" si="8"/>
        <v>3.5</v>
      </c>
      <c r="G90" s="23">
        <f t="shared" si="9"/>
        <v>2250</v>
      </c>
      <c r="H90" s="19">
        <f t="shared" si="10"/>
        <v>0</v>
      </c>
    </row>
    <row r="91" spans="2:8" ht="13.5" customHeight="1">
      <c r="B91" s="14">
        <v>84</v>
      </c>
      <c r="C91" s="4">
        <f t="shared" si="11"/>
        <v>26</v>
      </c>
      <c r="D91" s="6">
        <f t="shared" si="6"/>
        <v>0</v>
      </c>
      <c r="E91" s="26">
        <f t="shared" si="7"/>
        <v>45</v>
      </c>
      <c r="F91" s="3">
        <f t="shared" si="8"/>
        <v>26</v>
      </c>
      <c r="G91" s="23">
        <f t="shared" si="9"/>
        <v>2250</v>
      </c>
      <c r="H91" s="19">
        <f t="shared" si="10"/>
        <v>0</v>
      </c>
    </row>
    <row r="92" spans="2:8" ht="13.5" customHeight="1">
      <c r="B92" s="14">
        <v>85</v>
      </c>
      <c r="C92" s="4">
        <f t="shared" si="11"/>
        <v>48.5</v>
      </c>
      <c r="D92" s="6">
        <f t="shared" si="6"/>
        <v>0</v>
      </c>
      <c r="E92" s="26">
        <f t="shared" si="7"/>
        <v>45</v>
      </c>
      <c r="F92" s="3">
        <f t="shared" si="8"/>
        <v>48.5</v>
      </c>
      <c r="G92" s="23">
        <f t="shared" si="9"/>
        <v>2250</v>
      </c>
      <c r="H92" s="19">
        <f t="shared" si="10"/>
        <v>0</v>
      </c>
    </row>
    <row r="93" spans="2:8" ht="13.5" customHeight="1">
      <c r="B93" s="14">
        <v>86</v>
      </c>
      <c r="C93" s="4">
        <f t="shared" si="11"/>
        <v>71</v>
      </c>
      <c r="D93" s="6">
        <f t="shared" si="6"/>
        <v>1</v>
      </c>
      <c r="E93" s="26">
        <f t="shared" si="7"/>
        <v>46</v>
      </c>
      <c r="F93" s="3">
        <f t="shared" si="8"/>
        <v>21</v>
      </c>
      <c r="G93" s="23">
        <f t="shared" si="9"/>
        <v>2300</v>
      </c>
      <c r="H93" s="19">
        <f t="shared" si="10"/>
        <v>0</v>
      </c>
    </row>
    <row r="94" spans="2:8" ht="13.5" customHeight="1">
      <c r="B94" s="14">
        <v>87</v>
      </c>
      <c r="C94" s="4">
        <f t="shared" si="11"/>
        <v>44</v>
      </c>
      <c r="D94" s="6">
        <f t="shared" si="6"/>
        <v>0</v>
      </c>
      <c r="E94" s="26">
        <f t="shared" si="7"/>
        <v>46</v>
      </c>
      <c r="F94" s="3">
        <f t="shared" si="8"/>
        <v>44</v>
      </c>
      <c r="G94" s="23">
        <f t="shared" si="9"/>
        <v>2300</v>
      </c>
      <c r="H94" s="19">
        <f t="shared" si="10"/>
        <v>0</v>
      </c>
    </row>
    <row r="95" spans="2:8" ht="13.5" customHeight="1">
      <c r="B95" s="14">
        <v>88</v>
      </c>
      <c r="C95" s="4">
        <f t="shared" si="11"/>
        <v>67</v>
      </c>
      <c r="D95" s="6">
        <f t="shared" si="6"/>
        <v>1</v>
      </c>
      <c r="E95" s="26">
        <f t="shared" si="7"/>
        <v>47</v>
      </c>
      <c r="F95" s="3">
        <f t="shared" si="8"/>
        <v>17</v>
      </c>
      <c r="G95" s="23">
        <f t="shared" si="9"/>
        <v>2350</v>
      </c>
      <c r="H95" s="19">
        <f t="shared" si="10"/>
        <v>0</v>
      </c>
    </row>
    <row r="96" spans="2:8" ht="13.5" customHeight="1">
      <c r="B96" s="14">
        <v>89</v>
      </c>
      <c r="C96" s="4">
        <f t="shared" si="11"/>
        <v>40.5</v>
      </c>
      <c r="D96" s="6">
        <f t="shared" si="6"/>
        <v>0</v>
      </c>
      <c r="E96" s="26">
        <f t="shared" si="7"/>
        <v>47</v>
      </c>
      <c r="F96" s="3">
        <f t="shared" si="8"/>
        <v>40.5</v>
      </c>
      <c r="G96" s="23">
        <f t="shared" si="9"/>
        <v>2350</v>
      </c>
      <c r="H96" s="19">
        <f t="shared" si="10"/>
        <v>0</v>
      </c>
    </row>
    <row r="97" spans="2:8" ht="13.5" customHeight="1">
      <c r="B97" s="14">
        <v>90</v>
      </c>
      <c r="C97" s="4">
        <f t="shared" si="11"/>
        <v>64</v>
      </c>
      <c r="D97" s="6">
        <f t="shared" si="6"/>
        <v>1</v>
      </c>
      <c r="E97" s="26">
        <f t="shared" si="7"/>
        <v>48</v>
      </c>
      <c r="F97" s="3">
        <f t="shared" si="8"/>
        <v>14</v>
      </c>
      <c r="G97" s="23">
        <f t="shared" si="9"/>
        <v>2400</v>
      </c>
      <c r="H97" s="19">
        <f t="shared" si="10"/>
        <v>0</v>
      </c>
    </row>
    <row r="98" spans="2:8" ht="13.5" customHeight="1">
      <c r="B98" s="14">
        <v>91</v>
      </c>
      <c r="C98" s="4">
        <f t="shared" si="11"/>
        <v>38</v>
      </c>
      <c r="D98" s="6">
        <f t="shared" si="6"/>
        <v>0</v>
      </c>
      <c r="E98" s="26">
        <f t="shared" si="7"/>
        <v>48</v>
      </c>
      <c r="F98" s="3">
        <f t="shared" si="8"/>
        <v>38</v>
      </c>
      <c r="G98" s="23">
        <f t="shared" si="9"/>
        <v>2400</v>
      </c>
      <c r="H98" s="19">
        <f t="shared" si="10"/>
        <v>0</v>
      </c>
    </row>
    <row r="99" spans="2:8" ht="13.5" customHeight="1">
      <c r="B99" s="14">
        <v>92</v>
      </c>
      <c r="C99" s="4">
        <f t="shared" si="11"/>
        <v>62</v>
      </c>
      <c r="D99" s="6">
        <f t="shared" si="6"/>
        <v>1</v>
      </c>
      <c r="E99" s="26">
        <f t="shared" si="7"/>
        <v>49</v>
      </c>
      <c r="F99" s="3">
        <f t="shared" si="8"/>
        <v>12</v>
      </c>
      <c r="G99" s="23">
        <f t="shared" si="9"/>
        <v>2450</v>
      </c>
      <c r="H99" s="19">
        <f t="shared" si="10"/>
        <v>0</v>
      </c>
    </row>
    <row r="100" spans="2:8" ht="13.5" customHeight="1">
      <c r="B100" s="14">
        <v>93</v>
      </c>
      <c r="C100" s="4">
        <f t="shared" si="11"/>
        <v>36.5</v>
      </c>
      <c r="D100" s="6">
        <f t="shared" si="6"/>
        <v>0</v>
      </c>
      <c r="E100" s="26">
        <f t="shared" si="7"/>
        <v>49</v>
      </c>
      <c r="F100" s="3">
        <f t="shared" si="8"/>
        <v>36.5</v>
      </c>
      <c r="G100" s="23">
        <f t="shared" si="9"/>
        <v>2450</v>
      </c>
      <c r="H100" s="19">
        <f t="shared" si="10"/>
        <v>0</v>
      </c>
    </row>
    <row r="101" spans="2:8" ht="13.5" customHeight="1">
      <c r="B101" s="14">
        <v>94</v>
      </c>
      <c r="C101" s="4">
        <f t="shared" si="11"/>
        <v>61</v>
      </c>
      <c r="D101" s="6">
        <f t="shared" si="6"/>
        <v>1</v>
      </c>
      <c r="E101" s="26">
        <f t="shared" si="7"/>
        <v>50</v>
      </c>
      <c r="F101" s="3">
        <f t="shared" si="8"/>
        <v>11</v>
      </c>
      <c r="G101" s="23">
        <f t="shared" si="9"/>
        <v>2500</v>
      </c>
      <c r="H101" s="19">
        <f t="shared" si="10"/>
        <v>0</v>
      </c>
    </row>
    <row r="102" spans="2:8" ht="13.5" customHeight="1">
      <c r="B102" s="14">
        <v>95</v>
      </c>
      <c r="C102" s="4">
        <f t="shared" si="11"/>
        <v>36</v>
      </c>
      <c r="D102" s="6">
        <f t="shared" si="6"/>
        <v>0</v>
      </c>
      <c r="E102" s="26">
        <f t="shared" si="7"/>
        <v>50</v>
      </c>
      <c r="F102" s="3">
        <f t="shared" si="8"/>
        <v>36</v>
      </c>
      <c r="G102" s="23">
        <f t="shared" si="9"/>
        <v>2500</v>
      </c>
      <c r="H102" s="19">
        <f t="shared" si="10"/>
        <v>0</v>
      </c>
    </row>
    <row r="103" spans="2:8" ht="13.5" customHeight="1">
      <c r="B103" s="14">
        <v>96</v>
      </c>
      <c r="C103" s="4">
        <f t="shared" si="11"/>
        <v>61</v>
      </c>
      <c r="D103" s="6">
        <f t="shared" si="6"/>
        <v>1</v>
      </c>
      <c r="E103" s="26">
        <f t="shared" si="7"/>
        <v>51</v>
      </c>
      <c r="F103" s="3">
        <f t="shared" si="8"/>
        <v>11</v>
      </c>
      <c r="G103" s="23">
        <f t="shared" si="9"/>
        <v>2550</v>
      </c>
      <c r="H103" s="19">
        <f t="shared" si="10"/>
        <v>0</v>
      </c>
    </row>
    <row r="104" spans="2:8" ht="13.5" customHeight="1">
      <c r="B104" s="14">
        <v>97</v>
      </c>
      <c r="C104" s="4">
        <f t="shared" si="11"/>
        <v>36.5</v>
      </c>
      <c r="D104" s="6">
        <f t="shared" si="6"/>
        <v>0</v>
      </c>
      <c r="E104" s="26">
        <f t="shared" si="7"/>
        <v>51</v>
      </c>
      <c r="F104" s="3">
        <f t="shared" si="8"/>
        <v>36.5</v>
      </c>
      <c r="G104" s="23">
        <f t="shared" si="9"/>
        <v>2550</v>
      </c>
      <c r="H104" s="19">
        <f t="shared" si="10"/>
        <v>0</v>
      </c>
    </row>
    <row r="105" spans="2:8" ht="13.5" customHeight="1">
      <c r="B105" s="14">
        <v>98</v>
      </c>
      <c r="C105" s="4">
        <f t="shared" si="11"/>
        <v>62</v>
      </c>
      <c r="D105" s="6">
        <f t="shared" si="6"/>
        <v>1</v>
      </c>
      <c r="E105" s="26">
        <f t="shared" si="7"/>
        <v>52</v>
      </c>
      <c r="F105" s="3">
        <f t="shared" si="8"/>
        <v>12</v>
      </c>
      <c r="G105" s="23">
        <f t="shared" si="9"/>
        <v>2600</v>
      </c>
      <c r="H105" s="19">
        <f t="shared" si="10"/>
        <v>0</v>
      </c>
    </row>
    <row r="106" spans="2:8" ht="13.5" customHeight="1">
      <c r="B106" s="14">
        <v>99</v>
      </c>
      <c r="C106" s="4">
        <f t="shared" si="11"/>
        <v>38</v>
      </c>
      <c r="D106" s="6">
        <f t="shared" si="6"/>
        <v>0</v>
      </c>
      <c r="E106" s="26">
        <f t="shared" si="7"/>
        <v>52</v>
      </c>
      <c r="F106" s="3">
        <f t="shared" si="8"/>
        <v>38</v>
      </c>
      <c r="G106" s="23">
        <f t="shared" si="9"/>
        <v>2600</v>
      </c>
      <c r="H106" s="19">
        <f t="shared" si="10"/>
        <v>0</v>
      </c>
    </row>
    <row r="107" spans="2:8" ht="13.5" customHeight="1">
      <c r="B107" s="14">
        <v>100</v>
      </c>
      <c r="C107" s="4">
        <f t="shared" si="11"/>
        <v>64</v>
      </c>
      <c r="D107" s="6">
        <f t="shared" si="6"/>
        <v>1</v>
      </c>
      <c r="E107" s="26">
        <f t="shared" si="7"/>
        <v>53</v>
      </c>
      <c r="F107" s="3">
        <f t="shared" si="8"/>
        <v>14</v>
      </c>
      <c r="G107" s="23">
        <f t="shared" si="9"/>
        <v>2650</v>
      </c>
      <c r="H107" s="19">
        <f t="shared" si="10"/>
        <v>0</v>
      </c>
    </row>
    <row r="108" spans="2:8" ht="13.5" customHeight="1">
      <c r="B108" s="14">
        <v>101</v>
      </c>
      <c r="C108" s="4">
        <f t="shared" si="11"/>
        <v>40.5</v>
      </c>
      <c r="D108" s="6">
        <f t="shared" si="6"/>
        <v>0</v>
      </c>
      <c r="E108" s="26">
        <f t="shared" si="7"/>
        <v>53</v>
      </c>
      <c r="F108" s="3">
        <f t="shared" si="8"/>
        <v>40.5</v>
      </c>
      <c r="G108" s="23">
        <f t="shared" si="9"/>
        <v>2650</v>
      </c>
      <c r="H108" s="19">
        <f t="shared" si="10"/>
        <v>0</v>
      </c>
    </row>
    <row r="109" spans="2:8" ht="13.5" customHeight="1">
      <c r="B109" s="14">
        <v>102</v>
      </c>
      <c r="C109" s="4">
        <f t="shared" si="11"/>
        <v>67</v>
      </c>
      <c r="D109" s="6">
        <f t="shared" si="6"/>
        <v>1</v>
      </c>
      <c r="E109" s="26">
        <f t="shared" si="7"/>
        <v>54</v>
      </c>
      <c r="F109" s="3">
        <f t="shared" si="8"/>
        <v>17</v>
      </c>
      <c r="G109" s="23">
        <f t="shared" si="9"/>
        <v>2700</v>
      </c>
      <c r="H109" s="19">
        <f t="shared" si="10"/>
        <v>0</v>
      </c>
    </row>
    <row r="110" spans="2:8" ht="13.5" customHeight="1">
      <c r="B110" s="14">
        <v>103</v>
      </c>
      <c r="C110" s="4">
        <f t="shared" si="11"/>
        <v>44</v>
      </c>
      <c r="D110" s="6">
        <f t="shared" si="6"/>
        <v>0</v>
      </c>
      <c r="E110" s="26">
        <f t="shared" si="7"/>
        <v>54</v>
      </c>
      <c r="F110" s="3">
        <f t="shared" si="8"/>
        <v>44</v>
      </c>
      <c r="G110" s="23">
        <f t="shared" si="9"/>
        <v>2700</v>
      </c>
      <c r="H110" s="19">
        <f t="shared" si="10"/>
        <v>0</v>
      </c>
    </row>
    <row r="111" spans="2:8" ht="13.5" customHeight="1">
      <c r="B111" s="14">
        <v>104</v>
      </c>
      <c r="C111" s="4">
        <f t="shared" si="11"/>
        <v>71</v>
      </c>
      <c r="D111" s="6">
        <f t="shared" si="6"/>
        <v>1</v>
      </c>
      <c r="E111" s="26">
        <f t="shared" si="7"/>
        <v>55</v>
      </c>
      <c r="F111" s="3">
        <f t="shared" si="8"/>
        <v>21</v>
      </c>
      <c r="G111" s="23">
        <f t="shared" si="9"/>
        <v>2750</v>
      </c>
      <c r="H111" s="19">
        <f t="shared" si="10"/>
        <v>0</v>
      </c>
    </row>
    <row r="112" spans="2:8" ht="13.5" customHeight="1">
      <c r="B112" s="14">
        <v>105</v>
      </c>
      <c r="C112" s="4">
        <f t="shared" si="11"/>
        <v>48.5</v>
      </c>
      <c r="D112" s="6">
        <f t="shared" si="6"/>
        <v>0</v>
      </c>
      <c r="E112" s="26">
        <f t="shared" si="7"/>
        <v>55</v>
      </c>
      <c r="F112" s="3">
        <f t="shared" si="8"/>
        <v>48.5</v>
      </c>
      <c r="G112" s="23">
        <f t="shared" si="9"/>
        <v>2750</v>
      </c>
      <c r="H112" s="19">
        <f t="shared" si="10"/>
        <v>0</v>
      </c>
    </row>
    <row r="113" spans="2:8" ht="13.5" customHeight="1">
      <c r="B113" s="14">
        <v>106</v>
      </c>
      <c r="C113" s="4">
        <f t="shared" si="11"/>
        <v>76</v>
      </c>
      <c r="D113" s="6">
        <f t="shared" si="6"/>
        <v>1</v>
      </c>
      <c r="E113" s="26">
        <f t="shared" si="7"/>
        <v>56</v>
      </c>
      <c r="F113" s="3">
        <f t="shared" si="8"/>
        <v>26</v>
      </c>
      <c r="G113" s="23">
        <f t="shared" si="9"/>
        <v>2800</v>
      </c>
      <c r="H113" s="19">
        <f t="shared" si="10"/>
        <v>0</v>
      </c>
    </row>
    <row r="114" spans="2:8" ht="13.5" customHeight="1">
      <c r="B114" s="14">
        <v>107</v>
      </c>
      <c r="C114" s="4">
        <f t="shared" si="11"/>
        <v>54</v>
      </c>
      <c r="D114" s="6">
        <f t="shared" si="6"/>
        <v>1</v>
      </c>
      <c r="E114" s="26">
        <f t="shared" si="7"/>
        <v>57</v>
      </c>
      <c r="F114" s="3">
        <f t="shared" si="8"/>
        <v>4</v>
      </c>
      <c r="G114" s="23">
        <f t="shared" si="9"/>
        <v>2850</v>
      </c>
      <c r="H114" s="19">
        <f t="shared" si="10"/>
        <v>0</v>
      </c>
    </row>
    <row r="115" spans="2:8" ht="13.5" customHeight="1">
      <c r="B115" s="14">
        <v>108</v>
      </c>
      <c r="C115" s="4">
        <f t="shared" si="11"/>
        <v>32.5</v>
      </c>
      <c r="D115" s="6">
        <f t="shared" si="6"/>
        <v>0</v>
      </c>
      <c r="E115" s="26">
        <f t="shared" si="7"/>
        <v>57</v>
      </c>
      <c r="F115" s="3">
        <f t="shared" si="8"/>
        <v>32.5</v>
      </c>
      <c r="G115" s="23">
        <f t="shared" si="9"/>
        <v>2850</v>
      </c>
      <c r="H115" s="19">
        <f t="shared" si="10"/>
        <v>0</v>
      </c>
    </row>
    <row r="116" spans="2:8" ht="13.5" customHeight="1">
      <c r="B116" s="14">
        <v>109</v>
      </c>
      <c r="C116" s="4">
        <f t="shared" si="11"/>
        <v>61</v>
      </c>
      <c r="D116" s="6">
        <f t="shared" si="6"/>
        <v>1</v>
      </c>
      <c r="E116" s="26">
        <f t="shared" si="7"/>
        <v>58</v>
      </c>
      <c r="F116" s="3">
        <f t="shared" si="8"/>
        <v>11</v>
      </c>
      <c r="G116" s="23">
        <f t="shared" si="9"/>
        <v>2900</v>
      </c>
      <c r="H116" s="19">
        <f t="shared" si="10"/>
        <v>0</v>
      </c>
    </row>
    <row r="117" spans="2:8" ht="13.5" customHeight="1">
      <c r="B117" s="14">
        <v>110</v>
      </c>
      <c r="C117" s="4">
        <f t="shared" si="11"/>
        <v>40</v>
      </c>
      <c r="D117" s="6">
        <f t="shared" si="6"/>
        <v>0</v>
      </c>
      <c r="E117" s="26">
        <f t="shared" si="7"/>
        <v>58</v>
      </c>
      <c r="F117" s="3">
        <f t="shared" si="8"/>
        <v>40</v>
      </c>
      <c r="G117" s="23">
        <f t="shared" si="9"/>
        <v>2900</v>
      </c>
      <c r="H117" s="19">
        <f t="shared" si="10"/>
        <v>0</v>
      </c>
    </row>
    <row r="118" spans="2:8" ht="13.5" customHeight="1">
      <c r="B118" s="14">
        <v>111</v>
      </c>
      <c r="C118" s="4">
        <f t="shared" si="11"/>
        <v>69</v>
      </c>
      <c r="D118" s="6">
        <f t="shared" si="6"/>
        <v>1</v>
      </c>
      <c r="E118" s="26">
        <f t="shared" si="7"/>
        <v>59</v>
      </c>
      <c r="F118" s="3">
        <f t="shared" si="8"/>
        <v>19</v>
      </c>
      <c r="G118" s="23">
        <f t="shared" si="9"/>
        <v>2950</v>
      </c>
      <c r="H118" s="19">
        <f t="shared" si="10"/>
        <v>0</v>
      </c>
    </row>
    <row r="119" spans="2:8" ht="13.5" customHeight="1">
      <c r="B119" s="14">
        <v>112</v>
      </c>
      <c r="C119" s="4">
        <f t="shared" si="11"/>
        <v>48.5</v>
      </c>
      <c r="D119" s="6">
        <f t="shared" si="6"/>
        <v>0</v>
      </c>
      <c r="E119" s="26">
        <f t="shared" si="7"/>
        <v>59</v>
      </c>
      <c r="F119" s="3">
        <f t="shared" si="8"/>
        <v>48.5</v>
      </c>
      <c r="G119" s="23">
        <f t="shared" si="9"/>
        <v>2950</v>
      </c>
      <c r="H119" s="19">
        <f t="shared" si="10"/>
        <v>0</v>
      </c>
    </row>
    <row r="120" spans="2:8" ht="13.5" customHeight="1">
      <c r="B120" s="14">
        <v>113</v>
      </c>
      <c r="C120" s="4">
        <f t="shared" si="11"/>
        <v>78</v>
      </c>
      <c r="D120" s="6">
        <f t="shared" si="6"/>
        <v>1</v>
      </c>
      <c r="E120" s="26">
        <f t="shared" si="7"/>
        <v>60</v>
      </c>
      <c r="F120" s="3">
        <f t="shared" si="8"/>
        <v>28</v>
      </c>
      <c r="G120" s="23">
        <f t="shared" si="9"/>
        <v>3000</v>
      </c>
      <c r="H120" s="19">
        <f t="shared" si="10"/>
        <v>0</v>
      </c>
    </row>
    <row r="121" spans="2:8" ht="13.5" customHeight="1">
      <c r="B121" s="14">
        <v>114</v>
      </c>
      <c r="C121" s="4">
        <f t="shared" si="11"/>
        <v>58</v>
      </c>
      <c r="D121" s="6">
        <f t="shared" si="6"/>
        <v>1</v>
      </c>
      <c r="E121" s="26">
        <f t="shared" si="7"/>
        <v>61</v>
      </c>
      <c r="F121" s="3">
        <f t="shared" si="8"/>
        <v>8</v>
      </c>
      <c r="G121" s="23">
        <f t="shared" si="9"/>
        <v>3050</v>
      </c>
      <c r="H121" s="19">
        <f t="shared" si="10"/>
        <v>0</v>
      </c>
    </row>
    <row r="122" spans="2:8" ht="13.5" customHeight="1">
      <c r="B122" s="14">
        <v>115</v>
      </c>
      <c r="C122" s="4">
        <f t="shared" si="11"/>
        <v>38.5</v>
      </c>
      <c r="D122" s="6">
        <f t="shared" si="6"/>
        <v>0</v>
      </c>
      <c r="E122" s="26">
        <f t="shared" si="7"/>
        <v>61</v>
      </c>
      <c r="F122" s="3">
        <f t="shared" si="8"/>
        <v>38.5</v>
      </c>
      <c r="G122" s="23">
        <f t="shared" si="9"/>
        <v>3050</v>
      </c>
      <c r="H122" s="19">
        <f t="shared" si="10"/>
        <v>0</v>
      </c>
    </row>
    <row r="123" spans="2:8" ht="13.5" customHeight="1">
      <c r="B123" s="14">
        <v>116</v>
      </c>
      <c r="C123" s="4">
        <f t="shared" si="11"/>
        <v>69</v>
      </c>
      <c r="D123" s="6">
        <f t="shared" si="6"/>
        <v>1</v>
      </c>
      <c r="E123" s="26">
        <f t="shared" si="7"/>
        <v>62</v>
      </c>
      <c r="F123" s="3">
        <f t="shared" si="8"/>
        <v>19</v>
      </c>
      <c r="G123" s="23">
        <f t="shared" si="9"/>
        <v>3100</v>
      </c>
      <c r="H123" s="19">
        <f t="shared" si="10"/>
        <v>0</v>
      </c>
    </row>
    <row r="124" spans="2:8" ht="13.5" customHeight="1">
      <c r="B124" s="14">
        <v>117</v>
      </c>
      <c r="C124" s="4">
        <f t="shared" si="11"/>
        <v>50</v>
      </c>
      <c r="D124" s="6">
        <f t="shared" si="6"/>
        <v>1</v>
      </c>
      <c r="E124" s="26">
        <f t="shared" si="7"/>
        <v>63</v>
      </c>
      <c r="F124" s="3">
        <f t="shared" si="8"/>
        <v>0</v>
      </c>
      <c r="G124" s="23">
        <f t="shared" si="9"/>
        <v>3150</v>
      </c>
      <c r="H124" s="19">
        <f t="shared" si="10"/>
        <v>0</v>
      </c>
    </row>
    <row r="125" spans="2:8" ht="13.5" customHeight="1">
      <c r="B125" s="14">
        <v>118</v>
      </c>
      <c r="C125" s="4">
        <f t="shared" si="11"/>
        <v>31.5</v>
      </c>
      <c r="D125" s="6">
        <f t="shared" si="6"/>
        <v>0</v>
      </c>
      <c r="E125" s="26">
        <f t="shared" si="7"/>
        <v>63</v>
      </c>
      <c r="F125" s="3">
        <f t="shared" si="8"/>
        <v>31.5</v>
      </c>
      <c r="G125" s="23">
        <f t="shared" si="9"/>
        <v>3150</v>
      </c>
      <c r="H125" s="19">
        <f t="shared" si="10"/>
        <v>0</v>
      </c>
    </row>
    <row r="126" spans="2:8" ht="13.5" customHeight="1">
      <c r="B126" s="14">
        <v>119</v>
      </c>
      <c r="C126" s="4">
        <f t="shared" si="11"/>
        <v>63</v>
      </c>
      <c r="D126" s="6">
        <f t="shared" si="6"/>
        <v>1</v>
      </c>
      <c r="E126" s="26">
        <f t="shared" si="7"/>
        <v>64</v>
      </c>
      <c r="F126" s="3">
        <f t="shared" si="8"/>
        <v>13</v>
      </c>
      <c r="G126" s="23">
        <f t="shared" si="9"/>
        <v>3200</v>
      </c>
      <c r="H126" s="19">
        <f t="shared" si="10"/>
        <v>0</v>
      </c>
    </row>
    <row r="127" spans="2:8" ht="13.5" customHeight="1">
      <c r="B127" s="14">
        <v>120</v>
      </c>
      <c r="C127" s="4">
        <f t="shared" si="11"/>
        <v>45</v>
      </c>
      <c r="D127" s="6">
        <f t="shared" si="6"/>
        <v>0</v>
      </c>
      <c r="E127" s="26">
        <f t="shared" si="7"/>
        <v>64</v>
      </c>
      <c r="F127" s="3">
        <f t="shared" si="8"/>
        <v>45</v>
      </c>
      <c r="G127" s="23">
        <f t="shared" si="9"/>
        <v>3200</v>
      </c>
      <c r="H127" s="19">
        <f t="shared" si="10"/>
        <v>0</v>
      </c>
    </row>
    <row r="128" spans="2:8" ht="13.5" customHeight="1">
      <c r="B128" s="14">
        <v>121</v>
      </c>
      <c r="C128" s="4">
        <f t="shared" si="11"/>
        <v>77</v>
      </c>
      <c r="D128" s="6">
        <f t="shared" si="6"/>
        <v>1</v>
      </c>
      <c r="E128" s="26">
        <f t="shared" si="7"/>
        <v>65</v>
      </c>
      <c r="F128" s="3">
        <f t="shared" si="8"/>
        <v>27</v>
      </c>
      <c r="G128" s="23">
        <f t="shared" si="9"/>
        <v>3250</v>
      </c>
      <c r="H128" s="19">
        <f t="shared" si="10"/>
        <v>0</v>
      </c>
    </row>
    <row r="129" spans="2:8" ht="13.5" customHeight="1">
      <c r="B129" s="14">
        <v>122</v>
      </c>
      <c r="C129" s="4">
        <f t="shared" si="11"/>
        <v>59.5</v>
      </c>
      <c r="D129" s="6">
        <f t="shared" si="6"/>
        <v>1</v>
      </c>
      <c r="E129" s="26">
        <f t="shared" si="7"/>
        <v>66</v>
      </c>
      <c r="F129" s="3">
        <f t="shared" si="8"/>
        <v>9.5</v>
      </c>
      <c r="G129" s="23">
        <f t="shared" si="9"/>
        <v>3300</v>
      </c>
      <c r="H129" s="19">
        <f t="shared" si="10"/>
        <v>0</v>
      </c>
    </row>
    <row r="130" spans="2:8" ht="13.5" customHeight="1">
      <c r="B130" s="14">
        <v>123</v>
      </c>
      <c r="C130" s="4">
        <f t="shared" si="11"/>
        <v>42.5</v>
      </c>
      <c r="D130" s="6">
        <f t="shared" si="6"/>
        <v>0</v>
      </c>
      <c r="E130" s="26">
        <f t="shared" si="7"/>
        <v>66</v>
      </c>
      <c r="F130" s="3">
        <f t="shared" si="8"/>
        <v>42.5</v>
      </c>
      <c r="G130" s="23">
        <f t="shared" si="9"/>
        <v>3300</v>
      </c>
      <c r="H130" s="19">
        <f t="shared" si="10"/>
        <v>0</v>
      </c>
    </row>
    <row r="131" spans="2:8" ht="13.5" customHeight="1">
      <c r="B131" s="14">
        <v>124</v>
      </c>
      <c r="C131" s="4">
        <f t="shared" si="11"/>
        <v>75.5</v>
      </c>
      <c r="D131" s="6">
        <f t="shared" si="6"/>
        <v>1</v>
      </c>
      <c r="E131" s="26">
        <f t="shared" si="7"/>
        <v>67</v>
      </c>
      <c r="F131" s="3">
        <f t="shared" si="8"/>
        <v>25.5</v>
      </c>
      <c r="G131" s="23">
        <f t="shared" si="9"/>
        <v>3350</v>
      </c>
      <c r="H131" s="19">
        <f t="shared" si="10"/>
        <v>0</v>
      </c>
    </row>
    <row r="132" spans="2:8" ht="13.5" customHeight="1">
      <c r="B132" s="14">
        <v>125</v>
      </c>
      <c r="C132" s="4">
        <f t="shared" si="11"/>
        <v>59</v>
      </c>
      <c r="D132" s="6">
        <f t="shared" si="6"/>
        <v>1</v>
      </c>
      <c r="E132" s="26">
        <f t="shared" si="7"/>
        <v>68</v>
      </c>
      <c r="F132" s="3">
        <f t="shared" si="8"/>
        <v>9</v>
      </c>
      <c r="G132" s="23">
        <f t="shared" si="9"/>
        <v>3400</v>
      </c>
      <c r="H132" s="19">
        <f t="shared" si="10"/>
        <v>0</v>
      </c>
    </row>
    <row r="133" spans="2:8" ht="13.5" customHeight="1">
      <c r="B133" s="14">
        <v>126</v>
      </c>
      <c r="C133" s="4">
        <f t="shared" si="11"/>
        <v>43</v>
      </c>
      <c r="D133" s="6">
        <f t="shared" si="6"/>
        <v>0</v>
      </c>
      <c r="E133" s="26">
        <f t="shared" si="7"/>
        <v>68</v>
      </c>
      <c r="F133" s="3">
        <f t="shared" si="8"/>
        <v>43</v>
      </c>
      <c r="G133" s="23">
        <f t="shared" si="9"/>
        <v>3400</v>
      </c>
      <c r="H133" s="19">
        <f t="shared" si="10"/>
        <v>0</v>
      </c>
    </row>
    <row r="134" spans="2:8" ht="13.5" customHeight="1">
      <c r="B134" s="14">
        <v>127</v>
      </c>
      <c r="C134" s="4">
        <f t="shared" si="11"/>
        <v>77</v>
      </c>
      <c r="D134" s="6">
        <f t="shared" si="6"/>
        <v>1</v>
      </c>
      <c r="E134" s="26">
        <f t="shared" si="7"/>
        <v>69</v>
      </c>
      <c r="F134" s="3">
        <f t="shared" si="8"/>
        <v>27</v>
      </c>
      <c r="G134" s="23">
        <f t="shared" si="9"/>
        <v>3450</v>
      </c>
      <c r="H134" s="19">
        <f t="shared" si="10"/>
        <v>0</v>
      </c>
    </row>
    <row r="135" spans="2:8" ht="13.5" customHeight="1">
      <c r="B135" s="14">
        <v>128</v>
      </c>
      <c r="C135" s="4">
        <f t="shared" si="11"/>
        <v>61.5</v>
      </c>
      <c r="D135" s="6">
        <f aca="true" t="shared" si="12" ref="D135:D198">IF(B135&lt;1,ROUNDDOWN(C135/50,0),IF(ROUNDDOWN(C135/50,0)+E134-H135&lt;=2500,ROUNDDOWN(C135/50,0),2500-E134+H135))</f>
        <v>1</v>
      </c>
      <c r="E135" s="26">
        <f aca="true" t="shared" si="13" ref="E135:E198">IF(B135&lt;1,D135,IF(D135+E134-H135&lt;=2500,D135+E134-H135,2500))</f>
        <v>70</v>
      </c>
      <c r="F135" s="3">
        <f aca="true" t="shared" si="14" ref="F135:F198">C135-D135*50</f>
        <v>11.5</v>
      </c>
      <c r="G135" s="23">
        <f aca="true" t="shared" si="15" ref="G135:G198">E135*50</f>
        <v>3500</v>
      </c>
      <c r="H135" s="19">
        <f aca="true" t="shared" si="16" ref="H135:H198">IF(B135&lt;=$C$2,0,VLOOKUP(B135-$C$2-1,$B$7:$D$807,3,0))</f>
        <v>0</v>
      </c>
    </row>
    <row r="136" spans="2:8" ht="13.5" customHeight="1">
      <c r="B136" s="14">
        <v>129</v>
      </c>
      <c r="C136" s="4">
        <f aca="true" t="shared" si="17" ref="C136:C199">IF(B136&lt;1,$C$1,(E135*50*$C$3)+F135)</f>
        <v>46.5</v>
      </c>
      <c r="D136" s="6">
        <f t="shared" si="12"/>
        <v>0</v>
      </c>
      <c r="E136" s="26">
        <f t="shared" si="13"/>
        <v>70</v>
      </c>
      <c r="F136" s="3">
        <f t="shared" si="14"/>
        <v>46.5</v>
      </c>
      <c r="G136" s="23">
        <f t="shared" si="15"/>
        <v>3500</v>
      </c>
      <c r="H136" s="19">
        <f t="shared" si="16"/>
        <v>0</v>
      </c>
    </row>
    <row r="137" spans="2:8" ht="13.5" customHeight="1">
      <c r="B137" s="14">
        <v>130</v>
      </c>
      <c r="C137" s="4">
        <f t="shared" si="17"/>
        <v>81.5</v>
      </c>
      <c r="D137" s="6">
        <f t="shared" si="12"/>
        <v>1</v>
      </c>
      <c r="E137" s="26">
        <f t="shared" si="13"/>
        <v>71</v>
      </c>
      <c r="F137" s="3">
        <f t="shared" si="14"/>
        <v>31.5</v>
      </c>
      <c r="G137" s="23">
        <f t="shared" si="15"/>
        <v>3550</v>
      </c>
      <c r="H137" s="19">
        <f t="shared" si="16"/>
        <v>0</v>
      </c>
    </row>
    <row r="138" spans="2:8" ht="13.5" customHeight="1">
      <c r="B138" s="14">
        <v>131</v>
      </c>
      <c r="C138" s="4">
        <f t="shared" si="17"/>
        <v>67</v>
      </c>
      <c r="D138" s="6">
        <f t="shared" si="12"/>
        <v>1</v>
      </c>
      <c r="E138" s="26">
        <f t="shared" si="13"/>
        <v>72</v>
      </c>
      <c r="F138" s="3">
        <f t="shared" si="14"/>
        <v>17</v>
      </c>
      <c r="G138" s="23">
        <f t="shared" si="15"/>
        <v>3600</v>
      </c>
      <c r="H138" s="19">
        <f t="shared" si="16"/>
        <v>0</v>
      </c>
    </row>
    <row r="139" spans="2:8" ht="13.5" customHeight="1">
      <c r="B139" s="14">
        <v>132</v>
      </c>
      <c r="C139" s="4">
        <f t="shared" si="17"/>
        <v>53</v>
      </c>
      <c r="D139" s="6">
        <f t="shared" si="12"/>
        <v>1</v>
      </c>
      <c r="E139" s="26">
        <f t="shared" si="13"/>
        <v>73</v>
      </c>
      <c r="F139" s="3">
        <f t="shared" si="14"/>
        <v>3</v>
      </c>
      <c r="G139" s="23">
        <f t="shared" si="15"/>
        <v>3650</v>
      </c>
      <c r="H139" s="19">
        <f t="shared" si="16"/>
        <v>0</v>
      </c>
    </row>
    <row r="140" spans="2:8" ht="13.5" customHeight="1">
      <c r="B140" s="14">
        <v>133</v>
      </c>
      <c r="C140" s="4">
        <f t="shared" si="17"/>
        <v>39.5</v>
      </c>
      <c r="D140" s="6">
        <f t="shared" si="12"/>
        <v>0</v>
      </c>
      <c r="E140" s="26">
        <f t="shared" si="13"/>
        <v>73</v>
      </c>
      <c r="F140" s="3">
        <f t="shared" si="14"/>
        <v>39.5</v>
      </c>
      <c r="G140" s="23">
        <f t="shared" si="15"/>
        <v>3650</v>
      </c>
      <c r="H140" s="19">
        <f t="shared" si="16"/>
        <v>0</v>
      </c>
    </row>
    <row r="141" spans="2:8" ht="13.5" customHeight="1">
      <c r="B141" s="14">
        <v>134</v>
      </c>
      <c r="C141" s="4">
        <f t="shared" si="17"/>
        <v>76</v>
      </c>
      <c r="D141" s="6">
        <f t="shared" si="12"/>
        <v>1</v>
      </c>
      <c r="E141" s="26">
        <f t="shared" si="13"/>
        <v>74</v>
      </c>
      <c r="F141" s="3">
        <f t="shared" si="14"/>
        <v>26</v>
      </c>
      <c r="G141" s="23">
        <f t="shared" si="15"/>
        <v>3700</v>
      </c>
      <c r="H141" s="19">
        <f t="shared" si="16"/>
        <v>0</v>
      </c>
    </row>
    <row r="142" spans="2:8" ht="13.5" customHeight="1">
      <c r="B142" s="14">
        <v>135</v>
      </c>
      <c r="C142" s="4">
        <f t="shared" si="17"/>
        <v>63</v>
      </c>
      <c r="D142" s="6">
        <f t="shared" si="12"/>
        <v>1</v>
      </c>
      <c r="E142" s="26">
        <f t="shared" si="13"/>
        <v>75</v>
      </c>
      <c r="F142" s="3">
        <f t="shared" si="14"/>
        <v>13</v>
      </c>
      <c r="G142" s="23">
        <f t="shared" si="15"/>
        <v>3750</v>
      </c>
      <c r="H142" s="19">
        <f t="shared" si="16"/>
        <v>0</v>
      </c>
    </row>
    <row r="143" spans="2:8" ht="13.5" customHeight="1">
      <c r="B143" s="14">
        <v>136</v>
      </c>
      <c r="C143" s="4">
        <f t="shared" si="17"/>
        <v>50.5</v>
      </c>
      <c r="D143" s="6">
        <f t="shared" si="12"/>
        <v>1</v>
      </c>
      <c r="E143" s="26">
        <f t="shared" si="13"/>
        <v>76</v>
      </c>
      <c r="F143" s="3">
        <f t="shared" si="14"/>
        <v>0.5</v>
      </c>
      <c r="G143" s="23">
        <f t="shared" si="15"/>
        <v>3800</v>
      </c>
      <c r="H143" s="19">
        <f t="shared" si="16"/>
        <v>0</v>
      </c>
    </row>
    <row r="144" spans="2:8" ht="13.5" customHeight="1">
      <c r="B144" s="14">
        <v>137</v>
      </c>
      <c r="C144" s="4">
        <f t="shared" si="17"/>
        <v>38.5</v>
      </c>
      <c r="D144" s="6">
        <f t="shared" si="12"/>
        <v>0</v>
      </c>
      <c r="E144" s="26">
        <f t="shared" si="13"/>
        <v>76</v>
      </c>
      <c r="F144" s="3">
        <f t="shared" si="14"/>
        <v>38.5</v>
      </c>
      <c r="G144" s="23">
        <f t="shared" si="15"/>
        <v>3800</v>
      </c>
      <c r="H144" s="19">
        <f t="shared" si="16"/>
        <v>0</v>
      </c>
    </row>
    <row r="145" spans="2:8" ht="13.5" customHeight="1">
      <c r="B145" s="14">
        <v>138</v>
      </c>
      <c r="C145" s="4">
        <f t="shared" si="17"/>
        <v>76.5</v>
      </c>
      <c r="D145" s="6">
        <f t="shared" si="12"/>
        <v>1</v>
      </c>
      <c r="E145" s="26">
        <f t="shared" si="13"/>
        <v>77</v>
      </c>
      <c r="F145" s="3">
        <f t="shared" si="14"/>
        <v>26.5</v>
      </c>
      <c r="G145" s="23">
        <f t="shared" si="15"/>
        <v>3850</v>
      </c>
      <c r="H145" s="19">
        <f t="shared" si="16"/>
        <v>0</v>
      </c>
    </row>
    <row r="146" spans="2:8" ht="13.5" customHeight="1">
      <c r="B146" s="14">
        <v>139</v>
      </c>
      <c r="C146" s="4">
        <f t="shared" si="17"/>
        <v>65</v>
      </c>
      <c r="D146" s="6">
        <f t="shared" si="12"/>
        <v>1</v>
      </c>
      <c r="E146" s="26">
        <f t="shared" si="13"/>
        <v>78</v>
      </c>
      <c r="F146" s="3">
        <f t="shared" si="14"/>
        <v>15</v>
      </c>
      <c r="G146" s="23">
        <f t="shared" si="15"/>
        <v>3900</v>
      </c>
      <c r="H146" s="19">
        <f t="shared" si="16"/>
        <v>0</v>
      </c>
    </row>
    <row r="147" spans="2:8" ht="13.5" customHeight="1">
      <c r="B147" s="14">
        <v>140</v>
      </c>
      <c r="C147" s="4">
        <f t="shared" si="17"/>
        <v>54</v>
      </c>
      <c r="D147" s="6">
        <f t="shared" si="12"/>
        <v>1</v>
      </c>
      <c r="E147" s="26">
        <f t="shared" si="13"/>
        <v>79</v>
      </c>
      <c r="F147" s="3">
        <f t="shared" si="14"/>
        <v>4</v>
      </c>
      <c r="G147" s="23">
        <f t="shared" si="15"/>
        <v>3950</v>
      </c>
      <c r="H147" s="19">
        <f t="shared" si="16"/>
        <v>0</v>
      </c>
    </row>
    <row r="148" spans="2:8" ht="13.5" customHeight="1">
      <c r="B148" s="15">
        <v>141</v>
      </c>
      <c r="C148" s="4">
        <f t="shared" si="17"/>
        <v>43.5</v>
      </c>
      <c r="D148" s="6">
        <f t="shared" si="12"/>
        <v>0</v>
      </c>
      <c r="E148" s="26">
        <f t="shared" si="13"/>
        <v>59</v>
      </c>
      <c r="F148" s="3">
        <f t="shared" si="14"/>
        <v>43.5</v>
      </c>
      <c r="G148" s="23">
        <f t="shared" si="15"/>
        <v>2950</v>
      </c>
      <c r="H148" s="20">
        <f t="shared" si="16"/>
        <v>20</v>
      </c>
    </row>
    <row r="149" spans="2:8" ht="13.5" customHeight="1">
      <c r="B149" s="14">
        <v>142</v>
      </c>
      <c r="C149" s="4">
        <f t="shared" si="17"/>
        <v>73</v>
      </c>
      <c r="D149" s="6">
        <f t="shared" si="12"/>
        <v>1</v>
      </c>
      <c r="E149" s="26">
        <f t="shared" si="13"/>
        <v>60</v>
      </c>
      <c r="F149" s="3">
        <f t="shared" si="14"/>
        <v>23</v>
      </c>
      <c r="G149" s="23">
        <f t="shared" si="15"/>
        <v>3000</v>
      </c>
      <c r="H149" s="19">
        <f t="shared" si="16"/>
        <v>0</v>
      </c>
    </row>
    <row r="150" spans="2:8" ht="13.5" customHeight="1">
      <c r="B150" s="14">
        <v>143</v>
      </c>
      <c r="C150" s="4">
        <f t="shared" si="17"/>
        <v>53</v>
      </c>
      <c r="D150" s="6">
        <f t="shared" si="12"/>
        <v>1</v>
      </c>
      <c r="E150" s="26">
        <f t="shared" si="13"/>
        <v>61</v>
      </c>
      <c r="F150" s="3">
        <f t="shared" si="14"/>
        <v>3</v>
      </c>
      <c r="G150" s="23">
        <f t="shared" si="15"/>
        <v>3050</v>
      </c>
      <c r="H150" s="19">
        <f t="shared" si="16"/>
        <v>0</v>
      </c>
    </row>
    <row r="151" spans="2:8" ht="13.5" customHeight="1">
      <c r="B151" s="14">
        <v>144</v>
      </c>
      <c r="C151" s="4">
        <f t="shared" si="17"/>
        <v>33.5</v>
      </c>
      <c r="D151" s="6">
        <f t="shared" si="12"/>
        <v>0</v>
      </c>
      <c r="E151" s="26">
        <f t="shared" si="13"/>
        <v>61</v>
      </c>
      <c r="F151" s="3">
        <f t="shared" si="14"/>
        <v>33.5</v>
      </c>
      <c r="G151" s="23">
        <f t="shared" si="15"/>
        <v>3050</v>
      </c>
      <c r="H151" s="19">
        <f t="shared" si="16"/>
        <v>0</v>
      </c>
    </row>
    <row r="152" spans="2:8" ht="13.5" customHeight="1">
      <c r="B152" s="14">
        <v>145</v>
      </c>
      <c r="C152" s="4">
        <f t="shared" si="17"/>
        <v>64</v>
      </c>
      <c r="D152" s="6">
        <f t="shared" si="12"/>
        <v>1</v>
      </c>
      <c r="E152" s="26">
        <f t="shared" si="13"/>
        <v>62</v>
      </c>
      <c r="F152" s="3">
        <f t="shared" si="14"/>
        <v>14</v>
      </c>
      <c r="G152" s="23">
        <f t="shared" si="15"/>
        <v>3100</v>
      </c>
      <c r="H152" s="19">
        <f t="shared" si="16"/>
        <v>0</v>
      </c>
    </row>
    <row r="153" spans="2:8" ht="13.5" customHeight="1">
      <c r="B153" s="14">
        <v>146</v>
      </c>
      <c r="C153" s="4">
        <f t="shared" si="17"/>
        <v>45</v>
      </c>
      <c r="D153" s="6">
        <f t="shared" si="12"/>
        <v>0</v>
      </c>
      <c r="E153" s="26">
        <f t="shared" si="13"/>
        <v>61</v>
      </c>
      <c r="F153" s="3">
        <f t="shared" si="14"/>
        <v>45</v>
      </c>
      <c r="G153" s="23">
        <f t="shared" si="15"/>
        <v>3050</v>
      </c>
      <c r="H153" s="19">
        <f t="shared" si="16"/>
        <v>1</v>
      </c>
    </row>
    <row r="154" spans="2:8" ht="13.5" customHeight="1">
      <c r="B154" s="14">
        <v>147</v>
      </c>
      <c r="C154" s="4">
        <f t="shared" si="17"/>
        <v>75.5</v>
      </c>
      <c r="D154" s="6">
        <f t="shared" si="12"/>
        <v>1</v>
      </c>
      <c r="E154" s="26">
        <f t="shared" si="13"/>
        <v>62</v>
      </c>
      <c r="F154" s="3">
        <f t="shared" si="14"/>
        <v>25.5</v>
      </c>
      <c r="G154" s="23">
        <f t="shared" si="15"/>
        <v>3100</v>
      </c>
      <c r="H154" s="19">
        <f t="shared" si="16"/>
        <v>0</v>
      </c>
    </row>
    <row r="155" spans="2:8" ht="13.5" customHeight="1">
      <c r="B155" s="14">
        <v>148</v>
      </c>
      <c r="C155" s="4">
        <f t="shared" si="17"/>
        <v>56.5</v>
      </c>
      <c r="D155" s="6">
        <f t="shared" si="12"/>
        <v>1</v>
      </c>
      <c r="E155" s="26">
        <f t="shared" si="13"/>
        <v>63</v>
      </c>
      <c r="F155" s="3">
        <f t="shared" si="14"/>
        <v>6.5</v>
      </c>
      <c r="G155" s="23">
        <f t="shared" si="15"/>
        <v>3150</v>
      </c>
      <c r="H155" s="19">
        <f t="shared" si="16"/>
        <v>0</v>
      </c>
    </row>
    <row r="156" spans="2:8" ht="13.5" customHeight="1">
      <c r="B156" s="14">
        <v>149</v>
      </c>
      <c r="C156" s="4">
        <f t="shared" si="17"/>
        <v>38</v>
      </c>
      <c r="D156" s="6">
        <f t="shared" si="12"/>
        <v>0</v>
      </c>
      <c r="E156" s="26">
        <f t="shared" si="13"/>
        <v>63</v>
      </c>
      <c r="F156" s="3">
        <f t="shared" si="14"/>
        <v>38</v>
      </c>
      <c r="G156" s="23">
        <f t="shared" si="15"/>
        <v>3150</v>
      </c>
      <c r="H156" s="19">
        <f t="shared" si="16"/>
        <v>0</v>
      </c>
    </row>
    <row r="157" spans="2:8" ht="13.5" customHeight="1">
      <c r="B157" s="14">
        <v>150</v>
      </c>
      <c r="C157" s="4">
        <f t="shared" si="17"/>
        <v>69.5</v>
      </c>
      <c r="D157" s="6">
        <f t="shared" si="12"/>
        <v>1</v>
      </c>
      <c r="E157" s="26">
        <f t="shared" si="13"/>
        <v>64</v>
      </c>
      <c r="F157" s="3">
        <f t="shared" si="14"/>
        <v>19.5</v>
      </c>
      <c r="G157" s="23">
        <f t="shared" si="15"/>
        <v>3200</v>
      </c>
      <c r="H157" s="19">
        <f t="shared" si="16"/>
        <v>0</v>
      </c>
    </row>
    <row r="158" spans="2:8" ht="13.5" customHeight="1">
      <c r="B158" s="14">
        <v>151</v>
      </c>
      <c r="C158" s="4">
        <f t="shared" si="17"/>
        <v>51.5</v>
      </c>
      <c r="D158" s="6">
        <f t="shared" si="12"/>
        <v>1</v>
      </c>
      <c r="E158" s="26">
        <f t="shared" si="13"/>
        <v>64</v>
      </c>
      <c r="F158" s="3">
        <f t="shared" si="14"/>
        <v>1.5</v>
      </c>
      <c r="G158" s="23">
        <f t="shared" si="15"/>
        <v>3200</v>
      </c>
      <c r="H158" s="19">
        <f t="shared" si="16"/>
        <v>1</v>
      </c>
    </row>
    <row r="159" spans="2:8" ht="13.5" customHeight="1">
      <c r="B159" s="14">
        <v>152</v>
      </c>
      <c r="C159" s="4">
        <f t="shared" si="17"/>
        <v>33.5</v>
      </c>
      <c r="D159" s="6">
        <f t="shared" si="12"/>
        <v>0</v>
      </c>
      <c r="E159" s="26">
        <f t="shared" si="13"/>
        <v>64</v>
      </c>
      <c r="F159" s="3">
        <f t="shared" si="14"/>
        <v>33.5</v>
      </c>
      <c r="G159" s="23">
        <f t="shared" si="15"/>
        <v>3200</v>
      </c>
      <c r="H159" s="19">
        <f t="shared" si="16"/>
        <v>0</v>
      </c>
    </row>
    <row r="160" spans="2:8" ht="13.5" customHeight="1">
      <c r="B160" s="14">
        <v>153</v>
      </c>
      <c r="C160" s="4">
        <f t="shared" si="17"/>
        <v>65.5</v>
      </c>
      <c r="D160" s="6">
        <f t="shared" si="12"/>
        <v>1</v>
      </c>
      <c r="E160" s="26">
        <f t="shared" si="13"/>
        <v>65</v>
      </c>
      <c r="F160" s="3">
        <f t="shared" si="14"/>
        <v>15.5</v>
      </c>
      <c r="G160" s="23">
        <f t="shared" si="15"/>
        <v>3250</v>
      </c>
      <c r="H160" s="19">
        <f t="shared" si="16"/>
        <v>0</v>
      </c>
    </row>
    <row r="161" spans="2:8" ht="13.5" customHeight="1">
      <c r="B161" s="14">
        <v>154</v>
      </c>
      <c r="C161" s="4">
        <f t="shared" si="17"/>
        <v>48</v>
      </c>
      <c r="D161" s="6">
        <f t="shared" si="12"/>
        <v>0</v>
      </c>
      <c r="E161" s="26">
        <f t="shared" si="13"/>
        <v>65</v>
      </c>
      <c r="F161" s="3">
        <f t="shared" si="14"/>
        <v>48</v>
      </c>
      <c r="G161" s="23">
        <f t="shared" si="15"/>
        <v>3250</v>
      </c>
      <c r="H161" s="19">
        <f t="shared" si="16"/>
        <v>0</v>
      </c>
    </row>
    <row r="162" spans="2:8" ht="13.5" customHeight="1">
      <c r="B162" s="14">
        <v>155</v>
      </c>
      <c r="C162" s="4">
        <f t="shared" si="17"/>
        <v>80.5</v>
      </c>
      <c r="D162" s="6">
        <f t="shared" si="12"/>
        <v>1</v>
      </c>
      <c r="E162" s="26">
        <f t="shared" si="13"/>
        <v>66</v>
      </c>
      <c r="F162" s="3">
        <f t="shared" si="14"/>
        <v>30.5</v>
      </c>
      <c r="G162" s="23">
        <f t="shared" si="15"/>
        <v>3300</v>
      </c>
      <c r="H162" s="19">
        <f t="shared" si="16"/>
        <v>0</v>
      </c>
    </row>
    <row r="163" spans="2:8" ht="13.5" customHeight="1">
      <c r="B163" s="14">
        <v>156</v>
      </c>
      <c r="C163" s="4">
        <f t="shared" si="17"/>
        <v>63.5</v>
      </c>
      <c r="D163" s="6">
        <f t="shared" si="12"/>
        <v>1</v>
      </c>
      <c r="E163" s="26">
        <f t="shared" si="13"/>
        <v>66</v>
      </c>
      <c r="F163" s="3">
        <f t="shared" si="14"/>
        <v>13.5</v>
      </c>
      <c r="G163" s="23">
        <f t="shared" si="15"/>
        <v>3300</v>
      </c>
      <c r="H163" s="19">
        <f t="shared" si="16"/>
        <v>1</v>
      </c>
    </row>
    <row r="164" spans="2:8" ht="13.5" customHeight="1">
      <c r="B164" s="14">
        <v>157</v>
      </c>
      <c r="C164" s="4">
        <f t="shared" si="17"/>
        <v>46.5</v>
      </c>
      <c r="D164" s="6">
        <f t="shared" si="12"/>
        <v>0</v>
      </c>
      <c r="E164" s="26">
        <f t="shared" si="13"/>
        <v>66</v>
      </c>
      <c r="F164" s="3">
        <f t="shared" si="14"/>
        <v>46.5</v>
      </c>
      <c r="G164" s="23">
        <f t="shared" si="15"/>
        <v>3300</v>
      </c>
      <c r="H164" s="19">
        <f t="shared" si="16"/>
        <v>0</v>
      </c>
    </row>
    <row r="165" spans="2:8" ht="13.5" customHeight="1">
      <c r="B165" s="14">
        <v>158</v>
      </c>
      <c r="C165" s="4">
        <f t="shared" si="17"/>
        <v>79.5</v>
      </c>
      <c r="D165" s="6">
        <f t="shared" si="12"/>
        <v>1</v>
      </c>
      <c r="E165" s="26">
        <f t="shared" si="13"/>
        <v>67</v>
      </c>
      <c r="F165" s="3">
        <f t="shared" si="14"/>
        <v>29.5</v>
      </c>
      <c r="G165" s="23">
        <f t="shared" si="15"/>
        <v>3350</v>
      </c>
      <c r="H165" s="19">
        <f t="shared" si="16"/>
        <v>0</v>
      </c>
    </row>
    <row r="166" spans="2:8" ht="13.5" customHeight="1">
      <c r="B166" s="14">
        <v>159</v>
      </c>
      <c r="C166" s="4">
        <f t="shared" si="17"/>
        <v>63</v>
      </c>
      <c r="D166" s="6">
        <f t="shared" si="12"/>
        <v>1</v>
      </c>
      <c r="E166" s="26">
        <f t="shared" si="13"/>
        <v>68</v>
      </c>
      <c r="F166" s="3">
        <f t="shared" si="14"/>
        <v>13</v>
      </c>
      <c r="G166" s="23">
        <f t="shared" si="15"/>
        <v>3400</v>
      </c>
      <c r="H166" s="19">
        <f t="shared" si="16"/>
        <v>0</v>
      </c>
    </row>
    <row r="167" spans="2:8" ht="13.5" customHeight="1">
      <c r="B167" s="14">
        <v>160</v>
      </c>
      <c r="C167" s="4">
        <f t="shared" si="17"/>
        <v>47</v>
      </c>
      <c r="D167" s="6">
        <f t="shared" si="12"/>
        <v>0</v>
      </c>
      <c r="E167" s="26">
        <f t="shared" si="13"/>
        <v>67</v>
      </c>
      <c r="F167" s="3">
        <f t="shared" si="14"/>
        <v>47</v>
      </c>
      <c r="G167" s="23">
        <f t="shared" si="15"/>
        <v>3350</v>
      </c>
      <c r="H167" s="19">
        <f t="shared" si="16"/>
        <v>1</v>
      </c>
    </row>
    <row r="168" spans="2:8" ht="13.5" customHeight="1">
      <c r="B168" s="14">
        <v>161</v>
      </c>
      <c r="C168" s="4">
        <f t="shared" si="17"/>
        <v>80.5</v>
      </c>
      <c r="D168" s="6">
        <f t="shared" si="12"/>
        <v>1</v>
      </c>
      <c r="E168" s="26">
        <f t="shared" si="13"/>
        <v>68</v>
      </c>
      <c r="F168" s="3">
        <f t="shared" si="14"/>
        <v>30.5</v>
      </c>
      <c r="G168" s="23">
        <f t="shared" si="15"/>
        <v>3400</v>
      </c>
      <c r="H168" s="19">
        <f t="shared" si="16"/>
        <v>0</v>
      </c>
    </row>
    <row r="169" spans="2:8" ht="13.5" customHeight="1">
      <c r="B169" s="14">
        <v>162</v>
      </c>
      <c r="C169" s="4">
        <f t="shared" si="17"/>
        <v>64.5</v>
      </c>
      <c r="D169" s="6">
        <f t="shared" si="12"/>
        <v>1</v>
      </c>
      <c r="E169" s="26">
        <f t="shared" si="13"/>
        <v>69</v>
      </c>
      <c r="F169" s="3">
        <f t="shared" si="14"/>
        <v>14.5</v>
      </c>
      <c r="G169" s="23">
        <f t="shared" si="15"/>
        <v>3450</v>
      </c>
      <c r="H169" s="19">
        <f t="shared" si="16"/>
        <v>0</v>
      </c>
    </row>
    <row r="170" spans="2:8" ht="13.5" customHeight="1">
      <c r="B170" s="14">
        <v>163</v>
      </c>
      <c r="C170" s="4">
        <f t="shared" si="17"/>
        <v>49</v>
      </c>
      <c r="D170" s="6">
        <f t="shared" si="12"/>
        <v>0</v>
      </c>
      <c r="E170" s="26">
        <f t="shared" si="13"/>
        <v>69</v>
      </c>
      <c r="F170" s="3">
        <f t="shared" si="14"/>
        <v>49</v>
      </c>
      <c r="G170" s="23">
        <f t="shared" si="15"/>
        <v>3450</v>
      </c>
      <c r="H170" s="19">
        <f t="shared" si="16"/>
        <v>0</v>
      </c>
    </row>
    <row r="171" spans="2:8" ht="13.5" customHeight="1">
      <c r="B171" s="14">
        <v>164</v>
      </c>
      <c r="C171" s="4">
        <f t="shared" si="17"/>
        <v>83.5</v>
      </c>
      <c r="D171" s="6">
        <f t="shared" si="12"/>
        <v>1</v>
      </c>
      <c r="E171" s="26">
        <f t="shared" si="13"/>
        <v>69</v>
      </c>
      <c r="F171" s="3">
        <f t="shared" si="14"/>
        <v>33.5</v>
      </c>
      <c r="G171" s="23">
        <f t="shared" si="15"/>
        <v>3450</v>
      </c>
      <c r="H171" s="19">
        <f t="shared" si="16"/>
        <v>1</v>
      </c>
    </row>
    <row r="172" spans="2:8" ht="13.5" customHeight="1">
      <c r="B172" s="14">
        <v>165</v>
      </c>
      <c r="C172" s="4">
        <f t="shared" si="17"/>
        <v>68</v>
      </c>
      <c r="D172" s="6">
        <f t="shared" si="12"/>
        <v>1</v>
      </c>
      <c r="E172" s="26">
        <f t="shared" si="13"/>
        <v>70</v>
      </c>
      <c r="F172" s="3">
        <f t="shared" si="14"/>
        <v>18</v>
      </c>
      <c r="G172" s="23">
        <f t="shared" si="15"/>
        <v>3500</v>
      </c>
      <c r="H172" s="19">
        <f t="shared" si="16"/>
        <v>0</v>
      </c>
    </row>
    <row r="173" spans="2:8" ht="13.5" customHeight="1">
      <c r="B173" s="14">
        <v>166</v>
      </c>
      <c r="C173" s="4">
        <f t="shared" si="17"/>
        <v>53</v>
      </c>
      <c r="D173" s="6">
        <f t="shared" si="12"/>
        <v>1</v>
      </c>
      <c r="E173" s="26">
        <f t="shared" si="13"/>
        <v>71</v>
      </c>
      <c r="F173" s="3">
        <f t="shared" si="14"/>
        <v>3</v>
      </c>
      <c r="G173" s="23">
        <f t="shared" si="15"/>
        <v>3550</v>
      </c>
      <c r="H173" s="19">
        <f t="shared" si="16"/>
        <v>0</v>
      </c>
    </row>
    <row r="174" spans="2:8" ht="13.5" customHeight="1">
      <c r="B174" s="14">
        <v>167</v>
      </c>
      <c r="C174" s="4">
        <f t="shared" si="17"/>
        <v>38.5</v>
      </c>
      <c r="D174" s="6">
        <f t="shared" si="12"/>
        <v>0</v>
      </c>
      <c r="E174" s="26">
        <f t="shared" si="13"/>
        <v>71</v>
      </c>
      <c r="F174" s="3">
        <f t="shared" si="14"/>
        <v>38.5</v>
      </c>
      <c r="G174" s="23">
        <f t="shared" si="15"/>
        <v>3550</v>
      </c>
      <c r="H174" s="19">
        <f t="shared" si="16"/>
        <v>0</v>
      </c>
    </row>
    <row r="175" spans="2:8" ht="13.5" customHeight="1">
      <c r="B175" s="14">
        <v>168</v>
      </c>
      <c r="C175" s="4">
        <f t="shared" si="17"/>
        <v>74</v>
      </c>
      <c r="D175" s="6">
        <f t="shared" si="12"/>
        <v>1</v>
      </c>
      <c r="E175" s="26">
        <f t="shared" si="13"/>
        <v>71</v>
      </c>
      <c r="F175" s="3">
        <f t="shared" si="14"/>
        <v>24</v>
      </c>
      <c r="G175" s="23">
        <f t="shared" si="15"/>
        <v>3550</v>
      </c>
      <c r="H175" s="19">
        <f t="shared" si="16"/>
        <v>1</v>
      </c>
    </row>
    <row r="176" spans="2:8" ht="13.5" customHeight="1">
      <c r="B176" s="14">
        <v>169</v>
      </c>
      <c r="C176" s="4">
        <f t="shared" si="17"/>
        <v>59.5</v>
      </c>
      <c r="D176" s="6">
        <f t="shared" si="12"/>
        <v>1</v>
      </c>
      <c r="E176" s="26">
        <f t="shared" si="13"/>
        <v>72</v>
      </c>
      <c r="F176" s="3">
        <f t="shared" si="14"/>
        <v>9.5</v>
      </c>
      <c r="G176" s="23">
        <f t="shared" si="15"/>
        <v>3600</v>
      </c>
      <c r="H176" s="19">
        <f t="shared" si="16"/>
        <v>0</v>
      </c>
    </row>
    <row r="177" spans="2:8" ht="13.5" customHeight="1">
      <c r="B177" s="14">
        <v>170</v>
      </c>
      <c r="C177" s="4">
        <f t="shared" si="17"/>
        <v>45.5</v>
      </c>
      <c r="D177" s="6">
        <f t="shared" si="12"/>
        <v>0</v>
      </c>
      <c r="E177" s="26">
        <f t="shared" si="13"/>
        <v>72</v>
      </c>
      <c r="F177" s="3">
        <f t="shared" si="14"/>
        <v>45.5</v>
      </c>
      <c r="G177" s="23">
        <f t="shared" si="15"/>
        <v>3600</v>
      </c>
      <c r="H177" s="19">
        <f t="shared" si="16"/>
        <v>0</v>
      </c>
    </row>
    <row r="178" spans="2:8" ht="13.5" customHeight="1">
      <c r="B178" s="14">
        <v>171</v>
      </c>
      <c r="C178" s="4">
        <f t="shared" si="17"/>
        <v>81.5</v>
      </c>
      <c r="D178" s="6">
        <f t="shared" si="12"/>
        <v>1</v>
      </c>
      <c r="E178" s="26">
        <f t="shared" si="13"/>
        <v>73</v>
      </c>
      <c r="F178" s="3">
        <f t="shared" si="14"/>
        <v>31.5</v>
      </c>
      <c r="G178" s="23">
        <f t="shared" si="15"/>
        <v>3650</v>
      </c>
      <c r="H178" s="19">
        <f t="shared" si="16"/>
        <v>0</v>
      </c>
    </row>
    <row r="179" spans="2:8" ht="13.5" customHeight="1">
      <c r="B179" s="14">
        <v>172</v>
      </c>
      <c r="C179" s="4">
        <f t="shared" si="17"/>
        <v>68</v>
      </c>
      <c r="D179" s="6">
        <f t="shared" si="12"/>
        <v>1</v>
      </c>
      <c r="E179" s="26">
        <f t="shared" si="13"/>
        <v>73</v>
      </c>
      <c r="F179" s="3">
        <f t="shared" si="14"/>
        <v>18</v>
      </c>
      <c r="G179" s="23">
        <f t="shared" si="15"/>
        <v>3650</v>
      </c>
      <c r="H179" s="19">
        <f t="shared" si="16"/>
        <v>1</v>
      </c>
    </row>
    <row r="180" spans="2:8" ht="13.5" customHeight="1">
      <c r="B180" s="14">
        <v>173</v>
      </c>
      <c r="C180" s="4">
        <f t="shared" si="17"/>
        <v>54.5</v>
      </c>
      <c r="D180" s="6">
        <f t="shared" si="12"/>
        <v>1</v>
      </c>
      <c r="E180" s="26">
        <f t="shared" si="13"/>
        <v>74</v>
      </c>
      <c r="F180" s="3">
        <f t="shared" si="14"/>
        <v>4.5</v>
      </c>
      <c r="G180" s="23">
        <f t="shared" si="15"/>
        <v>3700</v>
      </c>
      <c r="H180" s="19">
        <f t="shared" si="16"/>
        <v>0</v>
      </c>
    </row>
    <row r="181" spans="2:8" ht="13.5" customHeight="1">
      <c r="B181" s="14">
        <v>174</v>
      </c>
      <c r="C181" s="4">
        <f t="shared" si="17"/>
        <v>41.5</v>
      </c>
      <c r="D181" s="6">
        <f t="shared" si="12"/>
        <v>0</v>
      </c>
      <c r="E181" s="26">
        <f t="shared" si="13"/>
        <v>74</v>
      </c>
      <c r="F181" s="3">
        <f t="shared" si="14"/>
        <v>41.5</v>
      </c>
      <c r="G181" s="23">
        <f t="shared" si="15"/>
        <v>3700</v>
      </c>
      <c r="H181" s="19">
        <f t="shared" si="16"/>
        <v>0</v>
      </c>
    </row>
    <row r="182" spans="2:8" ht="13.5" customHeight="1">
      <c r="B182" s="14">
        <v>175</v>
      </c>
      <c r="C182" s="4">
        <f t="shared" si="17"/>
        <v>78.5</v>
      </c>
      <c r="D182" s="6">
        <f t="shared" si="12"/>
        <v>1</v>
      </c>
      <c r="E182" s="26">
        <f t="shared" si="13"/>
        <v>75</v>
      </c>
      <c r="F182" s="3">
        <f t="shared" si="14"/>
        <v>28.5</v>
      </c>
      <c r="G182" s="23">
        <f t="shared" si="15"/>
        <v>3750</v>
      </c>
      <c r="H182" s="19">
        <f t="shared" si="16"/>
        <v>0</v>
      </c>
    </row>
    <row r="183" spans="2:8" ht="13.5" customHeight="1">
      <c r="B183" s="14">
        <v>176</v>
      </c>
      <c r="C183" s="4">
        <f t="shared" si="17"/>
        <v>66</v>
      </c>
      <c r="D183" s="6">
        <f t="shared" si="12"/>
        <v>1</v>
      </c>
      <c r="E183" s="26">
        <f t="shared" si="13"/>
        <v>75</v>
      </c>
      <c r="F183" s="3">
        <f t="shared" si="14"/>
        <v>16</v>
      </c>
      <c r="G183" s="23">
        <f t="shared" si="15"/>
        <v>3750</v>
      </c>
      <c r="H183" s="19">
        <f t="shared" si="16"/>
        <v>1</v>
      </c>
    </row>
    <row r="184" spans="2:8" ht="13.5" customHeight="1">
      <c r="B184" s="14">
        <v>177</v>
      </c>
      <c r="C184" s="4">
        <f t="shared" si="17"/>
        <v>53.5</v>
      </c>
      <c r="D184" s="6">
        <f t="shared" si="12"/>
        <v>1</v>
      </c>
      <c r="E184" s="26">
        <f t="shared" si="13"/>
        <v>76</v>
      </c>
      <c r="F184" s="3">
        <f t="shared" si="14"/>
        <v>3.5</v>
      </c>
      <c r="G184" s="23">
        <f t="shared" si="15"/>
        <v>3800</v>
      </c>
      <c r="H184" s="19">
        <f t="shared" si="16"/>
        <v>0</v>
      </c>
    </row>
    <row r="185" spans="2:8" ht="13.5" customHeight="1">
      <c r="B185" s="14">
        <v>178</v>
      </c>
      <c r="C185" s="4">
        <f t="shared" si="17"/>
        <v>41.5</v>
      </c>
      <c r="D185" s="6">
        <f t="shared" si="12"/>
        <v>0</v>
      </c>
      <c r="E185" s="26">
        <f t="shared" si="13"/>
        <v>76</v>
      </c>
      <c r="F185" s="3">
        <f t="shared" si="14"/>
        <v>41.5</v>
      </c>
      <c r="G185" s="23">
        <f t="shared" si="15"/>
        <v>3800</v>
      </c>
      <c r="H185" s="19">
        <f t="shared" si="16"/>
        <v>0</v>
      </c>
    </row>
    <row r="186" spans="2:8" ht="13.5" customHeight="1">
      <c r="B186" s="14">
        <v>179</v>
      </c>
      <c r="C186" s="4">
        <f t="shared" si="17"/>
        <v>79.5</v>
      </c>
      <c r="D186" s="6">
        <f t="shared" si="12"/>
        <v>1</v>
      </c>
      <c r="E186" s="26">
        <f t="shared" si="13"/>
        <v>77</v>
      </c>
      <c r="F186" s="3">
        <f t="shared" si="14"/>
        <v>29.5</v>
      </c>
      <c r="G186" s="23">
        <f t="shared" si="15"/>
        <v>3850</v>
      </c>
      <c r="H186" s="19">
        <f t="shared" si="16"/>
        <v>0</v>
      </c>
    </row>
    <row r="187" spans="2:8" ht="13.5" customHeight="1">
      <c r="B187" s="14">
        <v>180</v>
      </c>
      <c r="C187" s="4">
        <f t="shared" si="17"/>
        <v>68</v>
      </c>
      <c r="D187" s="6">
        <f t="shared" si="12"/>
        <v>1</v>
      </c>
      <c r="E187" s="26">
        <f t="shared" si="13"/>
        <v>77</v>
      </c>
      <c r="F187" s="3">
        <f t="shared" si="14"/>
        <v>18</v>
      </c>
      <c r="G187" s="23">
        <f t="shared" si="15"/>
        <v>3850</v>
      </c>
      <c r="H187" s="19">
        <f t="shared" si="16"/>
        <v>1</v>
      </c>
    </row>
    <row r="188" spans="2:8" ht="13.5" customHeight="1">
      <c r="B188" s="14">
        <v>181</v>
      </c>
      <c r="C188" s="4">
        <f t="shared" si="17"/>
        <v>56.5</v>
      </c>
      <c r="D188" s="6">
        <f t="shared" si="12"/>
        <v>1</v>
      </c>
      <c r="E188" s="26">
        <f t="shared" si="13"/>
        <v>78</v>
      </c>
      <c r="F188" s="3">
        <f t="shared" si="14"/>
        <v>6.5</v>
      </c>
      <c r="G188" s="23">
        <f t="shared" si="15"/>
        <v>3900</v>
      </c>
      <c r="H188" s="19">
        <f t="shared" si="16"/>
        <v>0</v>
      </c>
    </row>
    <row r="189" spans="2:8" ht="13.5" customHeight="1">
      <c r="B189" s="14">
        <v>182</v>
      </c>
      <c r="C189" s="4">
        <f t="shared" si="17"/>
        <v>45.5</v>
      </c>
      <c r="D189" s="6">
        <f t="shared" si="12"/>
        <v>0</v>
      </c>
      <c r="E189" s="26">
        <f t="shared" si="13"/>
        <v>78</v>
      </c>
      <c r="F189" s="3">
        <f t="shared" si="14"/>
        <v>45.5</v>
      </c>
      <c r="G189" s="23">
        <f t="shared" si="15"/>
        <v>3900</v>
      </c>
      <c r="H189" s="19">
        <f t="shared" si="16"/>
        <v>0</v>
      </c>
    </row>
    <row r="190" spans="2:8" ht="13.5" customHeight="1">
      <c r="B190" s="14">
        <v>183</v>
      </c>
      <c r="C190" s="4">
        <f t="shared" si="17"/>
        <v>84.5</v>
      </c>
      <c r="D190" s="6">
        <f t="shared" si="12"/>
        <v>1</v>
      </c>
      <c r="E190" s="26">
        <f t="shared" si="13"/>
        <v>78</v>
      </c>
      <c r="F190" s="3">
        <f t="shared" si="14"/>
        <v>34.5</v>
      </c>
      <c r="G190" s="23">
        <f t="shared" si="15"/>
        <v>3900</v>
      </c>
      <c r="H190" s="19">
        <f t="shared" si="16"/>
        <v>1</v>
      </c>
    </row>
    <row r="191" spans="2:8" ht="13.5" customHeight="1">
      <c r="B191" s="14">
        <v>184</v>
      </c>
      <c r="C191" s="4">
        <f t="shared" si="17"/>
        <v>73.5</v>
      </c>
      <c r="D191" s="6">
        <f t="shared" si="12"/>
        <v>1</v>
      </c>
      <c r="E191" s="26">
        <f t="shared" si="13"/>
        <v>79</v>
      </c>
      <c r="F191" s="3">
        <f t="shared" si="14"/>
        <v>23.5</v>
      </c>
      <c r="G191" s="23">
        <f t="shared" si="15"/>
        <v>3950</v>
      </c>
      <c r="H191" s="19">
        <f t="shared" si="16"/>
        <v>0</v>
      </c>
    </row>
    <row r="192" spans="2:8" ht="13.5" customHeight="1">
      <c r="B192" s="14">
        <v>185</v>
      </c>
      <c r="C192" s="4">
        <f t="shared" si="17"/>
        <v>63</v>
      </c>
      <c r="D192" s="6">
        <f t="shared" si="12"/>
        <v>1</v>
      </c>
      <c r="E192" s="26">
        <f t="shared" si="13"/>
        <v>80</v>
      </c>
      <c r="F192" s="3">
        <f t="shared" si="14"/>
        <v>13</v>
      </c>
      <c r="G192" s="23">
        <f t="shared" si="15"/>
        <v>4000</v>
      </c>
      <c r="H192" s="19">
        <f t="shared" si="16"/>
        <v>0</v>
      </c>
    </row>
    <row r="193" spans="2:8" ht="13.5" customHeight="1">
      <c r="B193" s="14">
        <v>186</v>
      </c>
      <c r="C193" s="4">
        <f t="shared" si="17"/>
        <v>53</v>
      </c>
      <c r="D193" s="6">
        <f t="shared" si="12"/>
        <v>1</v>
      </c>
      <c r="E193" s="26">
        <f t="shared" si="13"/>
        <v>80</v>
      </c>
      <c r="F193" s="3">
        <f t="shared" si="14"/>
        <v>3</v>
      </c>
      <c r="G193" s="23">
        <f t="shared" si="15"/>
        <v>4000</v>
      </c>
      <c r="H193" s="19">
        <f t="shared" si="16"/>
        <v>1</v>
      </c>
    </row>
    <row r="194" spans="2:8" ht="13.5" customHeight="1">
      <c r="B194" s="14">
        <v>187</v>
      </c>
      <c r="C194" s="4">
        <f t="shared" si="17"/>
        <v>43</v>
      </c>
      <c r="D194" s="6">
        <f t="shared" si="12"/>
        <v>0</v>
      </c>
      <c r="E194" s="26">
        <f t="shared" si="13"/>
        <v>80</v>
      </c>
      <c r="F194" s="3">
        <f t="shared" si="14"/>
        <v>43</v>
      </c>
      <c r="G194" s="23">
        <f t="shared" si="15"/>
        <v>4000</v>
      </c>
      <c r="H194" s="19">
        <f t="shared" si="16"/>
        <v>0</v>
      </c>
    </row>
    <row r="195" spans="2:8" ht="13.5" customHeight="1">
      <c r="B195" s="14">
        <v>188</v>
      </c>
      <c r="C195" s="4">
        <f t="shared" si="17"/>
        <v>83</v>
      </c>
      <c r="D195" s="6">
        <f t="shared" si="12"/>
        <v>1</v>
      </c>
      <c r="E195" s="26">
        <f t="shared" si="13"/>
        <v>81</v>
      </c>
      <c r="F195" s="3">
        <f t="shared" si="14"/>
        <v>33</v>
      </c>
      <c r="G195" s="23">
        <f t="shared" si="15"/>
        <v>4050</v>
      </c>
      <c r="H195" s="19">
        <f t="shared" si="16"/>
        <v>0</v>
      </c>
    </row>
    <row r="196" spans="2:8" ht="13.5" customHeight="1">
      <c r="B196" s="14">
        <v>189</v>
      </c>
      <c r="C196" s="4">
        <f t="shared" si="17"/>
        <v>73.5</v>
      </c>
      <c r="D196" s="6">
        <f t="shared" si="12"/>
        <v>1</v>
      </c>
      <c r="E196" s="26">
        <f t="shared" si="13"/>
        <v>82</v>
      </c>
      <c r="F196" s="3">
        <f t="shared" si="14"/>
        <v>23.5</v>
      </c>
      <c r="G196" s="23">
        <f t="shared" si="15"/>
        <v>4100</v>
      </c>
      <c r="H196" s="19">
        <f t="shared" si="16"/>
        <v>0</v>
      </c>
    </row>
    <row r="197" spans="2:8" ht="13.5" customHeight="1">
      <c r="B197" s="14">
        <v>190</v>
      </c>
      <c r="C197" s="4">
        <f t="shared" si="17"/>
        <v>64.5</v>
      </c>
      <c r="D197" s="6">
        <f t="shared" si="12"/>
        <v>1</v>
      </c>
      <c r="E197" s="26">
        <f t="shared" si="13"/>
        <v>82</v>
      </c>
      <c r="F197" s="3">
        <f t="shared" si="14"/>
        <v>14.5</v>
      </c>
      <c r="G197" s="23">
        <f t="shared" si="15"/>
        <v>4100</v>
      </c>
      <c r="H197" s="19">
        <f t="shared" si="16"/>
        <v>1</v>
      </c>
    </row>
    <row r="198" spans="2:8" ht="13.5" customHeight="1">
      <c r="B198" s="14">
        <v>191</v>
      </c>
      <c r="C198" s="4">
        <f t="shared" si="17"/>
        <v>55.5</v>
      </c>
      <c r="D198" s="6">
        <f t="shared" si="12"/>
        <v>1</v>
      </c>
      <c r="E198" s="26">
        <f t="shared" si="13"/>
        <v>83</v>
      </c>
      <c r="F198" s="3">
        <f t="shared" si="14"/>
        <v>5.5</v>
      </c>
      <c r="G198" s="23">
        <f t="shared" si="15"/>
        <v>4150</v>
      </c>
      <c r="H198" s="19">
        <f t="shared" si="16"/>
        <v>0</v>
      </c>
    </row>
    <row r="199" spans="2:8" ht="13.5" customHeight="1">
      <c r="B199" s="14">
        <v>192</v>
      </c>
      <c r="C199" s="4">
        <f t="shared" si="17"/>
        <v>47</v>
      </c>
      <c r="D199" s="6">
        <f aca="true" t="shared" si="18" ref="D199:D262">IF(B199&lt;1,ROUNDDOWN(C199/50,0),IF(ROUNDDOWN(C199/50,0)+E198-H199&lt;=2500,ROUNDDOWN(C199/50,0),2500-E198+H199))</f>
        <v>0</v>
      </c>
      <c r="E199" s="26">
        <f aca="true" t="shared" si="19" ref="E199:E262">IF(B199&lt;1,D199,IF(D199+E198-H199&lt;=2500,D199+E198-H199,2500))</f>
        <v>83</v>
      </c>
      <c r="F199" s="3">
        <f aca="true" t="shared" si="20" ref="F199:F262">C199-D199*50</f>
        <v>47</v>
      </c>
      <c r="G199" s="23">
        <f aca="true" t="shared" si="21" ref="G199:G262">E199*50</f>
        <v>4150</v>
      </c>
      <c r="H199" s="19">
        <f aca="true" t="shared" si="22" ref="H199:H262">IF(B199&lt;=$C$2,0,VLOOKUP(B199-$C$2-1,$B$7:$D$807,3,0))</f>
        <v>0</v>
      </c>
    </row>
    <row r="200" spans="2:8" ht="13.5" customHeight="1">
      <c r="B200" s="14">
        <v>193</v>
      </c>
      <c r="C200" s="4">
        <f aca="true" t="shared" si="23" ref="C200:C263">IF(B200&lt;1,$C$1,(E199*50*$C$3)+F199)</f>
        <v>88.5</v>
      </c>
      <c r="D200" s="6">
        <f t="shared" si="18"/>
        <v>1</v>
      </c>
      <c r="E200" s="26">
        <f t="shared" si="19"/>
        <v>83</v>
      </c>
      <c r="F200" s="3">
        <f t="shared" si="20"/>
        <v>38.5</v>
      </c>
      <c r="G200" s="23">
        <f t="shared" si="21"/>
        <v>4150</v>
      </c>
      <c r="H200" s="19">
        <f t="shared" si="22"/>
        <v>1</v>
      </c>
    </row>
    <row r="201" spans="2:8" ht="13.5" customHeight="1">
      <c r="B201" s="14">
        <v>194</v>
      </c>
      <c r="C201" s="4">
        <f t="shared" si="23"/>
        <v>80</v>
      </c>
      <c r="D201" s="6">
        <f t="shared" si="18"/>
        <v>1</v>
      </c>
      <c r="E201" s="26">
        <f t="shared" si="19"/>
        <v>84</v>
      </c>
      <c r="F201" s="3">
        <f t="shared" si="20"/>
        <v>30</v>
      </c>
      <c r="G201" s="23">
        <f t="shared" si="21"/>
        <v>4200</v>
      </c>
      <c r="H201" s="19">
        <f t="shared" si="22"/>
        <v>0</v>
      </c>
    </row>
    <row r="202" spans="2:8" ht="13.5" customHeight="1">
      <c r="B202" s="14">
        <v>195</v>
      </c>
      <c r="C202" s="4">
        <f t="shared" si="23"/>
        <v>72</v>
      </c>
      <c r="D202" s="6">
        <f t="shared" si="18"/>
        <v>1</v>
      </c>
      <c r="E202" s="26">
        <f t="shared" si="19"/>
        <v>85</v>
      </c>
      <c r="F202" s="3">
        <f t="shared" si="20"/>
        <v>22</v>
      </c>
      <c r="G202" s="23">
        <f t="shared" si="21"/>
        <v>4250</v>
      </c>
      <c r="H202" s="19">
        <f t="shared" si="22"/>
        <v>0</v>
      </c>
    </row>
    <row r="203" spans="2:8" ht="13.5" customHeight="1">
      <c r="B203" s="14">
        <v>196</v>
      </c>
      <c r="C203" s="4">
        <f t="shared" si="23"/>
        <v>64.5</v>
      </c>
      <c r="D203" s="6">
        <f t="shared" si="18"/>
        <v>1</v>
      </c>
      <c r="E203" s="26">
        <f t="shared" si="19"/>
        <v>85</v>
      </c>
      <c r="F203" s="3">
        <f t="shared" si="20"/>
        <v>14.5</v>
      </c>
      <c r="G203" s="23">
        <f t="shared" si="21"/>
        <v>4250</v>
      </c>
      <c r="H203" s="19">
        <f t="shared" si="22"/>
        <v>1</v>
      </c>
    </row>
    <row r="204" spans="2:8" ht="13.5" customHeight="1">
      <c r="B204" s="14">
        <v>197</v>
      </c>
      <c r="C204" s="4">
        <f t="shared" si="23"/>
        <v>57</v>
      </c>
      <c r="D204" s="6">
        <f t="shared" si="18"/>
        <v>1</v>
      </c>
      <c r="E204" s="26">
        <f t="shared" si="19"/>
        <v>86</v>
      </c>
      <c r="F204" s="3">
        <f t="shared" si="20"/>
        <v>7</v>
      </c>
      <c r="G204" s="23">
        <f t="shared" si="21"/>
        <v>4300</v>
      </c>
      <c r="H204" s="19">
        <f t="shared" si="22"/>
        <v>0</v>
      </c>
    </row>
    <row r="205" spans="2:8" ht="13.5" customHeight="1">
      <c r="B205" s="14">
        <v>198</v>
      </c>
      <c r="C205" s="4">
        <f t="shared" si="23"/>
        <v>50</v>
      </c>
      <c r="D205" s="6">
        <f t="shared" si="18"/>
        <v>1</v>
      </c>
      <c r="E205" s="26">
        <f t="shared" si="19"/>
        <v>87</v>
      </c>
      <c r="F205" s="3">
        <f t="shared" si="20"/>
        <v>0</v>
      </c>
      <c r="G205" s="23">
        <f t="shared" si="21"/>
        <v>4350</v>
      </c>
      <c r="H205" s="19">
        <f t="shared" si="22"/>
        <v>0</v>
      </c>
    </row>
    <row r="206" spans="2:8" ht="13.5" customHeight="1">
      <c r="B206" s="14">
        <v>199</v>
      </c>
      <c r="C206" s="4">
        <f t="shared" si="23"/>
        <v>43.5</v>
      </c>
      <c r="D206" s="6">
        <f t="shared" si="18"/>
        <v>0</v>
      </c>
      <c r="E206" s="26">
        <f t="shared" si="19"/>
        <v>86</v>
      </c>
      <c r="F206" s="3">
        <f t="shared" si="20"/>
        <v>43.5</v>
      </c>
      <c r="G206" s="23">
        <f t="shared" si="21"/>
        <v>4300</v>
      </c>
      <c r="H206" s="19">
        <f t="shared" si="22"/>
        <v>1</v>
      </c>
    </row>
    <row r="207" spans="2:8" ht="13.5" customHeight="1">
      <c r="B207" s="14">
        <v>200</v>
      </c>
      <c r="C207" s="4">
        <f t="shared" si="23"/>
        <v>86.5</v>
      </c>
      <c r="D207" s="6">
        <f t="shared" si="18"/>
        <v>1</v>
      </c>
      <c r="E207" s="26">
        <f t="shared" si="19"/>
        <v>87</v>
      </c>
      <c r="F207" s="3">
        <f t="shared" si="20"/>
        <v>36.5</v>
      </c>
      <c r="G207" s="23">
        <f t="shared" si="21"/>
        <v>4350</v>
      </c>
      <c r="H207" s="19">
        <f t="shared" si="22"/>
        <v>0</v>
      </c>
    </row>
    <row r="208" spans="2:8" ht="13.5" customHeight="1">
      <c r="B208" s="14">
        <v>201</v>
      </c>
      <c r="C208" s="4">
        <f t="shared" si="23"/>
        <v>80</v>
      </c>
      <c r="D208" s="6">
        <f t="shared" si="18"/>
        <v>1</v>
      </c>
      <c r="E208" s="26">
        <f t="shared" si="19"/>
        <v>88</v>
      </c>
      <c r="F208" s="3">
        <f t="shared" si="20"/>
        <v>30</v>
      </c>
      <c r="G208" s="23">
        <f t="shared" si="21"/>
        <v>4400</v>
      </c>
      <c r="H208" s="19">
        <f t="shared" si="22"/>
        <v>0</v>
      </c>
    </row>
    <row r="209" spans="2:8" ht="13.5" customHeight="1">
      <c r="B209" s="14">
        <v>202</v>
      </c>
      <c r="C209" s="4">
        <f t="shared" si="23"/>
        <v>74</v>
      </c>
      <c r="D209" s="6">
        <f t="shared" si="18"/>
        <v>1</v>
      </c>
      <c r="E209" s="26">
        <f t="shared" si="19"/>
        <v>88</v>
      </c>
      <c r="F209" s="3">
        <f t="shared" si="20"/>
        <v>24</v>
      </c>
      <c r="G209" s="23">
        <f t="shared" si="21"/>
        <v>4400</v>
      </c>
      <c r="H209" s="19">
        <f t="shared" si="22"/>
        <v>1</v>
      </c>
    </row>
    <row r="210" spans="2:8" ht="13.5" customHeight="1">
      <c r="B210" s="14">
        <v>203</v>
      </c>
      <c r="C210" s="4">
        <f t="shared" si="23"/>
        <v>68</v>
      </c>
      <c r="D210" s="6">
        <f t="shared" si="18"/>
        <v>1</v>
      </c>
      <c r="E210" s="26">
        <f t="shared" si="19"/>
        <v>89</v>
      </c>
      <c r="F210" s="3">
        <f t="shared" si="20"/>
        <v>18</v>
      </c>
      <c r="G210" s="23">
        <f t="shared" si="21"/>
        <v>4450</v>
      </c>
      <c r="H210" s="19">
        <f t="shared" si="22"/>
        <v>0</v>
      </c>
    </row>
    <row r="211" spans="2:8" ht="13.5" customHeight="1">
      <c r="B211" s="14">
        <v>204</v>
      </c>
      <c r="C211" s="4">
        <f t="shared" si="23"/>
        <v>62.5</v>
      </c>
      <c r="D211" s="6">
        <f t="shared" si="18"/>
        <v>1</v>
      </c>
      <c r="E211" s="26">
        <f t="shared" si="19"/>
        <v>89</v>
      </c>
      <c r="F211" s="3">
        <f t="shared" si="20"/>
        <v>12.5</v>
      </c>
      <c r="G211" s="23">
        <f t="shared" si="21"/>
        <v>4450</v>
      </c>
      <c r="H211" s="19">
        <f t="shared" si="22"/>
        <v>1</v>
      </c>
    </row>
    <row r="212" spans="2:8" ht="13.5" customHeight="1">
      <c r="B212" s="14">
        <v>205</v>
      </c>
      <c r="C212" s="4">
        <f t="shared" si="23"/>
        <v>57</v>
      </c>
      <c r="D212" s="6">
        <f t="shared" si="18"/>
        <v>1</v>
      </c>
      <c r="E212" s="26">
        <f t="shared" si="19"/>
        <v>90</v>
      </c>
      <c r="F212" s="3">
        <f t="shared" si="20"/>
        <v>7</v>
      </c>
      <c r="G212" s="23">
        <f t="shared" si="21"/>
        <v>4500</v>
      </c>
      <c r="H212" s="19">
        <f t="shared" si="22"/>
        <v>0</v>
      </c>
    </row>
    <row r="213" spans="2:8" ht="13.5" customHeight="1">
      <c r="B213" s="14">
        <v>206</v>
      </c>
      <c r="C213" s="4">
        <f t="shared" si="23"/>
        <v>52</v>
      </c>
      <c r="D213" s="6">
        <f t="shared" si="18"/>
        <v>1</v>
      </c>
      <c r="E213" s="26">
        <f t="shared" si="19"/>
        <v>91</v>
      </c>
      <c r="F213" s="3">
        <f t="shared" si="20"/>
        <v>2</v>
      </c>
      <c r="G213" s="23">
        <f t="shared" si="21"/>
        <v>4550</v>
      </c>
      <c r="H213" s="19">
        <f t="shared" si="22"/>
        <v>0</v>
      </c>
    </row>
    <row r="214" spans="2:8" ht="13.5" customHeight="1">
      <c r="B214" s="14">
        <v>207</v>
      </c>
      <c r="C214" s="4">
        <f t="shared" si="23"/>
        <v>47.5</v>
      </c>
      <c r="D214" s="6">
        <f t="shared" si="18"/>
        <v>0</v>
      </c>
      <c r="E214" s="26">
        <f t="shared" si="19"/>
        <v>90</v>
      </c>
      <c r="F214" s="3">
        <f t="shared" si="20"/>
        <v>47.5</v>
      </c>
      <c r="G214" s="23">
        <f t="shared" si="21"/>
        <v>4500</v>
      </c>
      <c r="H214" s="19">
        <f t="shared" si="22"/>
        <v>1</v>
      </c>
    </row>
    <row r="215" spans="2:8" ht="13.5" customHeight="1">
      <c r="B215" s="14">
        <v>208</v>
      </c>
      <c r="C215" s="4">
        <f t="shared" si="23"/>
        <v>92.5</v>
      </c>
      <c r="D215" s="6">
        <f t="shared" si="18"/>
        <v>1</v>
      </c>
      <c r="E215" s="26">
        <f t="shared" si="19"/>
        <v>91</v>
      </c>
      <c r="F215" s="3">
        <f t="shared" si="20"/>
        <v>42.5</v>
      </c>
      <c r="G215" s="23">
        <f t="shared" si="21"/>
        <v>4550</v>
      </c>
      <c r="H215" s="19">
        <f t="shared" si="22"/>
        <v>0</v>
      </c>
    </row>
    <row r="216" spans="2:8" ht="13.5" customHeight="1">
      <c r="B216" s="14">
        <v>209</v>
      </c>
      <c r="C216" s="4">
        <f t="shared" si="23"/>
        <v>88</v>
      </c>
      <c r="D216" s="6">
        <f t="shared" si="18"/>
        <v>1</v>
      </c>
      <c r="E216" s="26">
        <f t="shared" si="19"/>
        <v>92</v>
      </c>
      <c r="F216" s="3">
        <f t="shared" si="20"/>
        <v>38</v>
      </c>
      <c r="G216" s="23">
        <f t="shared" si="21"/>
        <v>4600</v>
      </c>
      <c r="H216" s="19">
        <f t="shared" si="22"/>
        <v>0</v>
      </c>
    </row>
    <row r="217" spans="2:8" ht="13.5" customHeight="1">
      <c r="B217" s="14">
        <v>210</v>
      </c>
      <c r="C217" s="4">
        <f t="shared" si="23"/>
        <v>84</v>
      </c>
      <c r="D217" s="6">
        <f t="shared" si="18"/>
        <v>1</v>
      </c>
      <c r="E217" s="26">
        <f t="shared" si="19"/>
        <v>92</v>
      </c>
      <c r="F217" s="3">
        <f t="shared" si="20"/>
        <v>34</v>
      </c>
      <c r="G217" s="23">
        <f t="shared" si="21"/>
        <v>4600</v>
      </c>
      <c r="H217" s="19">
        <f t="shared" si="22"/>
        <v>1</v>
      </c>
    </row>
    <row r="218" spans="2:8" ht="13.5" customHeight="1">
      <c r="B218" s="14">
        <v>211</v>
      </c>
      <c r="C218" s="4">
        <f t="shared" si="23"/>
        <v>80</v>
      </c>
      <c r="D218" s="6">
        <f t="shared" si="18"/>
        <v>1</v>
      </c>
      <c r="E218" s="26">
        <f t="shared" si="19"/>
        <v>93</v>
      </c>
      <c r="F218" s="3">
        <f t="shared" si="20"/>
        <v>30</v>
      </c>
      <c r="G218" s="23">
        <f t="shared" si="21"/>
        <v>4650</v>
      </c>
      <c r="H218" s="19">
        <f t="shared" si="22"/>
        <v>0</v>
      </c>
    </row>
    <row r="219" spans="2:8" ht="13.5" customHeight="1">
      <c r="B219" s="14">
        <v>212</v>
      </c>
      <c r="C219" s="4">
        <f t="shared" si="23"/>
        <v>76.5</v>
      </c>
      <c r="D219" s="6">
        <f t="shared" si="18"/>
        <v>1</v>
      </c>
      <c r="E219" s="26">
        <f t="shared" si="19"/>
        <v>93</v>
      </c>
      <c r="F219" s="3">
        <f t="shared" si="20"/>
        <v>26.5</v>
      </c>
      <c r="G219" s="23">
        <f t="shared" si="21"/>
        <v>4650</v>
      </c>
      <c r="H219" s="19">
        <f t="shared" si="22"/>
        <v>1</v>
      </c>
    </row>
    <row r="220" spans="2:8" ht="13.5" customHeight="1">
      <c r="B220" s="14">
        <v>213</v>
      </c>
      <c r="C220" s="4">
        <f t="shared" si="23"/>
        <v>73</v>
      </c>
      <c r="D220" s="6">
        <f t="shared" si="18"/>
        <v>1</v>
      </c>
      <c r="E220" s="26">
        <f t="shared" si="19"/>
        <v>94</v>
      </c>
      <c r="F220" s="3">
        <f t="shared" si="20"/>
        <v>23</v>
      </c>
      <c r="G220" s="23">
        <f t="shared" si="21"/>
        <v>4700</v>
      </c>
      <c r="H220" s="19">
        <f t="shared" si="22"/>
        <v>0</v>
      </c>
    </row>
    <row r="221" spans="2:8" ht="13.5" customHeight="1">
      <c r="B221" s="14">
        <v>214</v>
      </c>
      <c r="C221" s="4">
        <f t="shared" si="23"/>
        <v>70</v>
      </c>
      <c r="D221" s="6">
        <f t="shared" si="18"/>
        <v>1</v>
      </c>
      <c r="E221" s="26">
        <f t="shared" si="19"/>
        <v>95</v>
      </c>
      <c r="F221" s="3">
        <f t="shared" si="20"/>
        <v>20</v>
      </c>
      <c r="G221" s="23">
        <f t="shared" si="21"/>
        <v>4750</v>
      </c>
      <c r="H221" s="19">
        <f t="shared" si="22"/>
        <v>0</v>
      </c>
    </row>
    <row r="222" spans="2:8" ht="13.5" customHeight="1">
      <c r="B222" s="14">
        <v>215</v>
      </c>
      <c r="C222" s="4">
        <f t="shared" si="23"/>
        <v>67.5</v>
      </c>
      <c r="D222" s="6">
        <f t="shared" si="18"/>
        <v>1</v>
      </c>
      <c r="E222" s="26">
        <f t="shared" si="19"/>
        <v>95</v>
      </c>
      <c r="F222" s="3">
        <f t="shared" si="20"/>
        <v>17.5</v>
      </c>
      <c r="G222" s="23">
        <f t="shared" si="21"/>
        <v>4750</v>
      </c>
      <c r="H222" s="19">
        <f t="shared" si="22"/>
        <v>1</v>
      </c>
    </row>
    <row r="223" spans="2:8" ht="13.5" customHeight="1">
      <c r="B223" s="14">
        <v>216</v>
      </c>
      <c r="C223" s="4">
        <f t="shared" si="23"/>
        <v>65</v>
      </c>
      <c r="D223" s="6">
        <f t="shared" si="18"/>
        <v>1</v>
      </c>
      <c r="E223" s="26">
        <f t="shared" si="19"/>
        <v>96</v>
      </c>
      <c r="F223" s="3">
        <f t="shared" si="20"/>
        <v>15</v>
      </c>
      <c r="G223" s="23">
        <f t="shared" si="21"/>
        <v>4800</v>
      </c>
      <c r="H223" s="19">
        <f t="shared" si="22"/>
        <v>0</v>
      </c>
    </row>
    <row r="224" spans="2:8" ht="13.5" customHeight="1">
      <c r="B224" s="14">
        <v>217</v>
      </c>
      <c r="C224" s="4">
        <f t="shared" si="23"/>
        <v>63</v>
      </c>
      <c r="D224" s="6">
        <f t="shared" si="18"/>
        <v>1</v>
      </c>
      <c r="E224" s="26">
        <f t="shared" si="19"/>
        <v>96</v>
      </c>
      <c r="F224" s="3">
        <f t="shared" si="20"/>
        <v>13</v>
      </c>
      <c r="G224" s="23">
        <f t="shared" si="21"/>
        <v>4800</v>
      </c>
      <c r="H224" s="19">
        <f t="shared" si="22"/>
        <v>1</v>
      </c>
    </row>
    <row r="225" spans="2:8" ht="13.5" customHeight="1">
      <c r="B225" s="14">
        <v>218</v>
      </c>
      <c r="C225" s="4">
        <f t="shared" si="23"/>
        <v>61</v>
      </c>
      <c r="D225" s="6">
        <f t="shared" si="18"/>
        <v>1</v>
      </c>
      <c r="E225" s="26">
        <f t="shared" si="19"/>
        <v>97</v>
      </c>
      <c r="F225" s="3">
        <f t="shared" si="20"/>
        <v>11</v>
      </c>
      <c r="G225" s="23">
        <f t="shared" si="21"/>
        <v>4850</v>
      </c>
      <c r="H225" s="19">
        <f t="shared" si="22"/>
        <v>0</v>
      </c>
    </row>
    <row r="226" spans="2:8" ht="13.5" customHeight="1">
      <c r="B226" s="14">
        <v>219</v>
      </c>
      <c r="C226" s="4">
        <f t="shared" si="23"/>
        <v>59.5</v>
      </c>
      <c r="D226" s="6">
        <f t="shared" si="18"/>
        <v>1</v>
      </c>
      <c r="E226" s="26">
        <f t="shared" si="19"/>
        <v>98</v>
      </c>
      <c r="F226" s="3">
        <f t="shared" si="20"/>
        <v>9.5</v>
      </c>
      <c r="G226" s="23">
        <f t="shared" si="21"/>
        <v>4900</v>
      </c>
      <c r="H226" s="19">
        <f t="shared" si="22"/>
        <v>0</v>
      </c>
    </row>
    <row r="227" spans="2:8" ht="13.5" customHeight="1">
      <c r="B227" s="14">
        <v>220</v>
      </c>
      <c r="C227" s="4">
        <f t="shared" si="23"/>
        <v>58.5</v>
      </c>
      <c r="D227" s="6">
        <f t="shared" si="18"/>
        <v>1</v>
      </c>
      <c r="E227" s="26">
        <f t="shared" si="19"/>
        <v>98</v>
      </c>
      <c r="F227" s="3">
        <f t="shared" si="20"/>
        <v>8.5</v>
      </c>
      <c r="G227" s="23">
        <f t="shared" si="21"/>
        <v>4900</v>
      </c>
      <c r="H227" s="19">
        <f t="shared" si="22"/>
        <v>1</v>
      </c>
    </row>
    <row r="228" spans="2:8" ht="13.5" customHeight="1">
      <c r="B228" s="14">
        <v>221</v>
      </c>
      <c r="C228" s="4">
        <f t="shared" si="23"/>
        <v>57.5</v>
      </c>
      <c r="D228" s="6">
        <f t="shared" si="18"/>
        <v>1</v>
      </c>
      <c r="E228" s="26">
        <f t="shared" si="19"/>
        <v>99</v>
      </c>
      <c r="F228" s="3">
        <f t="shared" si="20"/>
        <v>7.5</v>
      </c>
      <c r="G228" s="23">
        <f t="shared" si="21"/>
        <v>4950</v>
      </c>
      <c r="H228" s="19">
        <f t="shared" si="22"/>
        <v>0</v>
      </c>
    </row>
    <row r="229" spans="2:8" ht="13.5" customHeight="1">
      <c r="B229" s="14">
        <v>222</v>
      </c>
      <c r="C229" s="4">
        <f t="shared" si="23"/>
        <v>57</v>
      </c>
      <c r="D229" s="6">
        <f t="shared" si="18"/>
        <v>1</v>
      </c>
      <c r="E229" s="26">
        <f t="shared" si="19"/>
        <v>99</v>
      </c>
      <c r="F229" s="3">
        <f t="shared" si="20"/>
        <v>7</v>
      </c>
      <c r="G229" s="23">
        <f t="shared" si="21"/>
        <v>4950</v>
      </c>
      <c r="H229" s="19">
        <f t="shared" si="22"/>
        <v>1</v>
      </c>
    </row>
    <row r="230" spans="2:8" ht="13.5" customHeight="1">
      <c r="B230" s="14">
        <v>223</v>
      </c>
      <c r="C230" s="4">
        <f t="shared" si="23"/>
        <v>56.5</v>
      </c>
      <c r="D230" s="6">
        <f t="shared" si="18"/>
        <v>1</v>
      </c>
      <c r="E230" s="26">
        <f t="shared" si="19"/>
        <v>100</v>
      </c>
      <c r="F230" s="3">
        <f t="shared" si="20"/>
        <v>6.5</v>
      </c>
      <c r="G230" s="23">
        <f t="shared" si="21"/>
        <v>5000</v>
      </c>
      <c r="H230" s="19">
        <f t="shared" si="22"/>
        <v>0</v>
      </c>
    </row>
    <row r="231" spans="2:8" ht="13.5" customHeight="1">
      <c r="B231" s="14">
        <v>224</v>
      </c>
      <c r="C231" s="4">
        <f t="shared" si="23"/>
        <v>56.5</v>
      </c>
      <c r="D231" s="6">
        <f t="shared" si="18"/>
        <v>1</v>
      </c>
      <c r="E231" s="26">
        <f t="shared" si="19"/>
        <v>100</v>
      </c>
      <c r="F231" s="3">
        <f t="shared" si="20"/>
        <v>6.5</v>
      </c>
      <c r="G231" s="23">
        <f t="shared" si="21"/>
        <v>5000</v>
      </c>
      <c r="H231" s="19">
        <f t="shared" si="22"/>
        <v>1</v>
      </c>
    </row>
    <row r="232" spans="2:8" ht="13.5" customHeight="1">
      <c r="B232" s="14">
        <v>225</v>
      </c>
      <c r="C232" s="4">
        <f t="shared" si="23"/>
        <v>56.5</v>
      </c>
      <c r="D232" s="6">
        <f t="shared" si="18"/>
        <v>1</v>
      </c>
      <c r="E232" s="26">
        <f t="shared" si="19"/>
        <v>101</v>
      </c>
      <c r="F232" s="3">
        <f t="shared" si="20"/>
        <v>6.5</v>
      </c>
      <c r="G232" s="23">
        <f t="shared" si="21"/>
        <v>5050</v>
      </c>
      <c r="H232" s="19">
        <f t="shared" si="22"/>
        <v>0</v>
      </c>
    </row>
    <row r="233" spans="2:8" ht="13.5" customHeight="1">
      <c r="B233" s="14">
        <v>226</v>
      </c>
      <c r="C233" s="4">
        <f t="shared" si="23"/>
        <v>57</v>
      </c>
      <c r="D233" s="6">
        <f t="shared" si="18"/>
        <v>1</v>
      </c>
      <c r="E233" s="26">
        <f t="shared" si="19"/>
        <v>102</v>
      </c>
      <c r="F233" s="3">
        <f t="shared" si="20"/>
        <v>7</v>
      </c>
      <c r="G233" s="23">
        <f t="shared" si="21"/>
        <v>5100</v>
      </c>
      <c r="H233" s="19">
        <f t="shared" si="22"/>
        <v>0</v>
      </c>
    </row>
    <row r="234" spans="2:8" ht="13.5" customHeight="1">
      <c r="B234" s="14">
        <v>227</v>
      </c>
      <c r="C234" s="4">
        <f t="shared" si="23"/>
        <v>58</v>
      </c>
      <c r="D234" s="6">
        <f t="shared" si="18"/>
        <v>1</v>
      </c>
      <c r="E234" s="26">
        <f t="shared" si="19"/>
        <v>102</v>
      </c>
      <c r="F234" s="3">
        <f t="shared" si="20"/>
        <v>8</v>
      </c>
      <c r="G234" s="23">
        <f t="shared" si="21"/>
        <v>5100</v>
      </c>
      <c r="H234" s="19">
        <f t="shared" si="22"/>
        <v>1</v>
      </c>
    </row>
    <row r="235" spans="2:8" ht="13.5" customHeight="1">
      <c r="B235" s="14">
        <v>228</v>
      </c>
      <c r="C235" s="4">
        <f t="shared" si="23"/>
        <v>59</v>
      </c>
      <c r="D235" s="6">
        <f t="shared" si="18"/>
        <v>1</v>
      </c>
      <c r="E235" s="26">
        <f t="shared" si="19"/>
        <v>103</v>
      </c>
      <c r="F235" s="3">
        <f t="shared" si="20"/>
        <v>9</v>
      </c>
      <c r="G235" s="23">
        <f t="shared" si="21"/>
        <v>5150</v>
      </c>
      <c r="H235" s="19">
        <f t="shared" si="22"/>
        <v>0</v>
      </c>
    </row>
    <row r="236" spans="2:8" ht="13.5" customHeight="1">
      <c r="B236" s="14">
        <v>229</v>
      </c>
      <c r="C236" s="4">
        <f t="shared" si="23"/>
        <v>60.5</v>
      </c>
      <c r="D236" s="6">
        <f t="shared" si="18"/>
        <v>1</v>
      </c>
      <c r="E236" s="26">
        <f t="shared" si="19"/>
        <v>103</v>
      </c>
      <c r="F236" s="3">
        <f t="shared" si="20"/>
        <v>10.5</v>
      </c>
      <c r="G236" s="23">
        <f t="shared" si="21"/>
        <v>5150</v>
      </c>
      <c r="H236" s="19">
        <f t="shared" si="22"/>
        <v>1</v>
      </c>
    </row>
    <row r="237" spans="2:8" ht="13.5" customHeight="1">
      <c r="B237" s="14">
        <v>230</v>
      </c>
      <c r="C237" s="4">
        <f t="shared" si="23"/>
        <v>62</v>
      </c>
      <c r="D237" s="6">
        <f t="shared" si="18"/>
        <v>1</v>
      </c>
      <c r="E237" s="26">
        <f t="shared" si="19"/>
        <v>104</v>
      </c>
      <c r="F237" s="3">
        <f t="shared" si="20"/>
        <v>12</v>
      </c>
      <c r="G237" s="23">
        <f t="shared" si="21"/>
        <v>5200</v>
      </c>
      <c r="H237" s="19">
        <f t="shared" si="22"/>
        <v>0</v>
      </c>
    </row>
    <row r="238" spans="2:8" ht="13.5" customHeight="1">
      <c r="B238" s="14">
        <v>231</v>
      </c>
      <c r="C238" s="4">
        <f t="shared" si="23"/>
        <v>64</v>
      </c>
      <c r="D238" s="6">
        <f t="shared" si="18"/>
        <v>1</v>
      </c>
      <c r="E238" s="26">
        <f t="shared" si="19"/>
        <v>104</v>
      </c>
      <c r="F238" s="3">
        <f t="shared" si="20"/>
        <v>14</v>
      </c>
      <c r="G238" s="23">
        <f t="shared" si="21"/>
        <v>5200</v>
      </c>
      <c r="H238" s="19">
        <f t="shared" si="22"/>
        <v>1</v>
      </c>
    </row>
    <row r="239" spans="2:8" ht="13.5" customHeight="1">
      <c r="B239" s="14">
        <v>232</v>
      </c>
      <c r="C239" s="4">
        <f t="shared" si="23"/>
        <v>66</v>
      </c>
      <c r="D239" s="6">
        <f t="shared" si="18"/>
        <v>1</v>
      </c>
      <c r="E239" s="26">
        <f t="shared" si="19"/>
        <v>105</v>
      </c>
      <c r="F239" s="3">
        <f t="shared" si="20"/>
        <v>16</v>
      </c>
      <c r="G239" s="23">
        <f t="shared" si="21"/>
        <v>5250</v>
      </c>
      <c r="H239" s="19">
        <f t="shared" si="22"/>
        <v>0</v>
      </c>
    </row>
    <row r="240" spans="2:8" ht="13.5" customHeight="1">
      <c r="B240" s="14">
        <v>233</v>
      </c>
      <c r="C240" s="4">
        <f t="shared" si="23"/>
        <v>68.5</v>
      </c>
      <c r="D240" s="6">
        <f t="shared" si="18"/>
        <v>1</v>
      </c>
      <c r="E240" s="26">
        <f t="shared" si="19"/>
        <v>105</v>
      </c>
      <c r="F240" s="3">
        <f t="shared" si="20"/>
        <v>18.5</v>
      </c>
      <c r="G240" s="23">
        <f t="shared" si="21"/>
        <v>5250</v>
      </c>
      <c r="H240" s="19">
        <f t="shared" si="22"/>
        <v>1</v>
      </c>
    </row>
    <row r="241" spans="2:8" ht="13.5" customHeight="1">
      <c r="B241" s="14">
        <v>234</v>
      </c>
      <c r="C241" s="4">
        <f t="shared" si="23"/>
        <v>71</v>
      </c>
      <c r="D241" s="6">
        <f t="shared" si="18"/>
        <v>1</v>
      </c>
      <c r="E241" s="26">
        <f t="shared" si="19"/>
        <v>106</v>
      </c>
      <c r="F241" s="3">
        <f t="shared" si="20"/>
        <v>21</v>
      </c>
      <c r="G241" s="23">
        <f t="shared" si="21"/>
        <v>5300</v>
      </c>
      <c r="H241" s="19">
        <f t="shared" si="22"/>
        <v>0</v>
      </c>
    </row>
    <row r="242" spans="2:8" ht="13.5" customHeight="1">
      <c r="B242" s="14">
        <v>235</v>
      </c>
      <c r="C242" s="4">
        <f t="shared" si="23"/>
        <v>74</v>
      </c>
      <c r="D242" s="6">
        <f t="shared" si="18"/>
        <v>1</v>
      </c>
      <c r="E242" s="26">
        <f t="shared" si="19"/>
        <v>106</v>
      </c>
      <c r="F242" s="3">
        <f t="shared" si="20"/>
        <v>24</v>
      </c>
      <c r="G242" s="23">
        <f t="shared" si="21"/>
        <v>5300</v>
      </c>
      <c r="H242" s="19">
        <f t="shared" si="22"/>
        <v>1</v>
      </c>
    </row>
    <row r="243" spans="2:8" ht="13.5" customHeight="1">
      <c r="B243" s="14">
        <v>236</v>
      </c>
      <c r="C243" s="4">
        <f t="shared" si="23"/>
        <v>77</v>
      </c>
      <c r="D243" s="6">
        <f t="shared" si="18"/>
        <v>1</v>
      </c>
      <c r="E243" s="26">
        <f t="shared" si="19"/>
        <v>107</v>
      </c>
      <c r="F243" s="3">
        <f t="shared" si="20"/>
        <v>27</v>
      </c>
      <c r="G243" s="23">
        <f t="shared" si="21"/>
        <v>5350</v>
      </c>
      <c r="H243" s="19">
        <f t="shared" si="22"/>
        <v>0</v>
      </c>
    </row>
    <row r="244" spans="2:8" ht="13.5" customHeight="1">
      <c r="B244" s="14">
        <v>237</v>
      </c>
      <c r="C244" s="4">
        <f t="shared" si="23"/>
        <v>80.5</v>
      </c>
      <c r="D244" s="6">
        <f t="shared" si="18"/>
        <v>1</v>
      </c>
      <c r="E244" s="26">
        <f t="shared" si="19"/>
        <v>107</v>
      </c>
      <c r="F244" s="3">
        <f t="shared" si="20"/>
        <v>30.5</v>
      </c>
      <c r="G244" s="23">
        <f t="shared" si="21"/>
        <v>5350</v>
      </c>
      <c r="H244" s="19">
        <f t="shared" si="22"/>
        <v>1</v>
      </c>
    </row>
    <row r="245" spans="2:8" ht="13.5" customHeight="1">
      <c r="B245" s="14">
        <v>238</v>
      </c>
      <c r="C245" s="4">
        <f t="shared" si="23"/>
        <v>84</v>
      </c>
      <c r="D245" s="6">
        <f t="shared" si="18"/>
        <v>1</v>
      </c>
      <c r="E245" s="26">
        <f t="shared" si="19"/>
        <v>108</v>
      </c>
      <c r="F245" s="3">
        <f t="shared" si="20"/>
        <v>34</v>
      </c>
      <c r="G245" s="23">
        <f t="shared" si="21"/>
        <v>5400</v>
      </c>
      <c r="H245" s="19">
        <f t="shared" si="22"/>
        <v>0</v>
      </c>
    </row>
    <row r="246" spans="2:8" ht="13.5" customHeight="1">
      <c r="B246" s="14">
        <v>239</v>
      </c>
      <c r="C246" s="4">
        <f t="shared" si="23"/>
        <v>88</v>
      </c>
      <c r="D246" s="6">
        <f t="shared" si="18"/>
        <v>1</v>
      </c>
      <c r="E246" s="26">
        <f t="shared" si="19"/>
        <v>108</v>
      </c>
      <c r="F246" s="3">
        <f t="shared" si="20"/>
        <v>38</v>
      </c>
      <c r="G246" s="23">
        <f t="shared" si="21"/>
        <v>5400</v>
      </c>
      <c r="H246" s="19">
        <f t="shared" si="22"/>
        <v>1</v>
      </c>
    </row>
    <row r="247" spans="2:8" ht="13.5" customHeight="1">
      <c r="B247" s="14">
        <v>240</v>
      </c>
      <c r="C247" s="4">
        <f t="shared" si="23"/>
        <v>92</v>
      </c>
      <c r="D247" s="6">
        <f t="shared" si="18"/>
        <v>1</v>
      </c>
      <c r="E247" s="26">
        <f t="shared" si="19"/>
        <v>109</v>
      </c>
      <c r="F247" s="3">
        <f t="shared" si="20"/>
        <v>42</v>
      </c>
      <c r="G247" s="23">
        <f t="shared" si="21"/>
        <v>5450</v>
      </c>
      <c r="H247" s="19">
        <f t="shared" si="22"/>
        <v>0</v>
      </c>
    </row>
    <row r="248" spans="2:8" ht="13.5" customHeight="1">
      <c r="B248" s="14">
        <v>241</v>
      </c>
      <c r="C248" s="4">
        <f t="shared" si="23"/>
        <v>96.5</v>
      </c>
      <c r="D248" s="6">
        <f t="shared" si="18"/>
        <v>1</v>
      </c>
      <c r="E248" s="26">
        <f t="shared" si="19"/>
        <v>109</v>
      </c>
      <c r="F248" s="3">
        <f t="shared" si="20"/>
        <v>46.5</v>
      </c>
      <c r="G248" s="23">
        <f t="shared" si="21"/>
        <v>5450</v>
      </c>
      <c r="H248" s="19">
        <f t="shared" si="22"/>
        <v>1</v>
      </c>
    </row>
    <row r="249" spans="2:8" ht="13.5" customHeight="1">
      <c r="B249" s="14">
        <v>242</v>
      </c>
      <c r="C249" s="4">
        <f t="shared" si="23"/>
        <v>101</v>
      </c>
      <c r="D249" s="6">
        <f t="shared" si="18"/>
        <v>2</v>
      </c>
      <c r="E249" s="26">
        <f t="shared" si="19"/>
        <v>111</v>
      </c>
      <c r="F249" s="3">
        <f t="shared" si="20"/>
        <v>1</v>
      </c>
      <c r="G249" s="23">
        <f t="shared" si="21"/>
        <v>5550</v>
      </c>
      <c r="H249" s="19">
        <f t="shared" si="22"/>
        <v>0</v>
      </c>
    </row>
    <row r="250" spans="2:8" ht="13.5" customHeight="1">
      <c r="B250" s="14">
        <v>243</v>
      </c>
      <c r="C250" s="4">
        <f t="shared" si="23"/>
        <v>56.5</v>
      </c>
      <c r="D250" s="6">
        <f t="shared" si="18"/>
        <v>1</v>
      </c>
      <c r="E250" s="26">
        <f t="shared" si="19"/>
        <v>111</v>
      </c>
      <c r="F250" s="3">
        <f t="shared" si="20"/>
        <v>6.5</v>
      </c>
      <c r="G250" s="23">
        <f t="shared" si="21"/>
        <v>5550</v>
      </c>
      <c r="H250" s="19">
        <f t="shared" si="22"/>
        <v>1</v>
      </c>
    </row>
    <row r="251" spans="2:8" ht="13.5" customHeight="1">
      <c r="B251" s="14">
        <v>244</v>
      </c>
      <c r="C251" s="4">
        <f t="shared" si="23"/>
        <v>62</v>
      </c>
      <c r="D251" s="6">
        <f t="shared" si="18"/>
        <v>1</v>
      </c>
      <c r="E251" s="26">
        <f t="shared" si="19"/>
        <v>112</v>
      </c>
      <c r="F251" s="3">
        <f t="shared" si="20"/>
        <v>12</v>
      </c>
      <c r="G251" s="23">
        <f t="shared" si="21"/>
        <v>5600</v>
      </c>
      <c r="H251" s="19">
        <f t="shared" si="22"/>
        <v>0</v>
      </c>
    </row>
    <row r="252" spans="2:8" ht="13.5" customHeight="1">
      <c r="B252" s="14">
        <v>245</v>
      </c>
      <c r="C252" s="4">
        <f t="shared" si="23"/>
        <v>68</v>
      </c>
      <c r="D252" s="6">
        <f t="shared" si="18"/>
        <v>1</v>
      </c>
      <c r="E252" s="26">
        <f t="shared" si="19"/>
        <v>112</v>
      </c>
      <c r="F252" s="3">
        <f t="shared" si="20"/>
        <v>18</v>
      </c>
      <c r="G252" s="23">
        <f t="shared" si="21"/>
        <v>5600</v>
      </c>
      <c r="H252" s="19">
        <f t="shared" si="22"/>
        <v>1</v>
      </c>
    </row>
    <row r="253" spans="2:8" ht="13.5" customHeight="1">
      <c r="B253" s="14">
        <v>246</v>
      </c>
      <c r="C253" s="4">
        <f t="shared" si="23"/>
        <v>74</v>
      </c>
      <c r="D253" s="6">
        <f t="shared" si="18"/>
        <v>1</v>
      </c>
      <c r="E253" s="26">
        <f t="shared" si="19"/>
        <v>113</v>
      </c>
      <c r="F253" s="3">
        <f t="shared" si="20"/>
        <v>24</v>
      </c>
      <c r="G253" s="23">
        <f t="shared" si="21"/>
        <v>5650</v>
      </c>
      <c r="H253" s="19">
        <f t="shared" si="22"/>
        <v>0</v>
      </c>
    </row>
    <row r="254" spans="2:8" ht="13.5" customHeight="1">
      <c r="B254" s="14">
        <v>247</v>
      </c>
      <c r="C254" s="4">
        <f t="shared" si="23"/>
        <v>80.5</v>
      </c>
      <c r="D254" s="6">
        <f t="shared" si="18"/>
        <v>1</v>
      </c>
      <c r="E254" s="26">
        <f t="shared" si="19"/>
        <v>113</v>
      </c>
      <c r="F254" s="3">
        <f t="shared" si="20"/>
        <v>30.5</v>
      </c>
      <c r="G254" s="23">
        <f t="shared" si="21"/>
        <v>5650</v>
      </c>
      <c r="H254" s="19">
        <f t="shared" si="22"/>
        <v>1</v>
      </c>
    </row>
    <row r="255" spans="2:8" ht="13.5" customHeight="1">
      <c r="B255" s="14">
        <v>248</v>
      </c>
      <c r="C255" s="4">
        <f t="shared" si="23"/>
        <v>87</v>
      </c>
      <c r="D255" s="6">
        <f t="shared" si="18"/>
        <v>1</v>
      </c>
      <c r="E255" s="26">
        <f t="shared" si="19"/>
        <v>113</v>
      </c>
      <c r="F255" s="3">
        <f t="shared" si="20"/>
        <v>37</v>
      </c>
      <c r="G255" s="23">
        <f t="shared" si="21"/>
        <v>5650</v>
      </c>
      <c r="H255" s="19">
        <f t="shared" si="22"/>
        <v>1</v>
      </c>
    </row>
    <row r="256" spans="2:8" ht="13.5" customHeight="1">
      <c r="B256" s="14">
        <v>249</v>
      </c>
      <c r="C256" s="4">
        <f t="shared" si="23"/>
        <v>93.5</v>
      </c>
      <c r="D256" s="6">
        <f t="shared" si="18"/>
        <v>1</v>
      </c>
      <c r="E256" s="26">
        <f t="shared" si="19"/>
        <v>114</v>
      </c>
      <c r="F256" s="3">
        <f t="shared" si="20"/>
        <v>43.5</v>
      </c>
      <c r="G256" s="23">
        <f t="shared" si="21"/>
        <v>5700</v>
      </c>
      <c r="H256" s="19">
        <f t="shared" si="22"/>
        <v>0</v>
      </c>
    </row>
    <row r="257" spans="2:8" ht="13.5" customHeight="1">
      <c r="B257" s="14">
        <v>250</v>
      </c>
      <c r="C257" s="4">
        <f t="shared" si="23"/>
        <v>100.5</v>
      </c>
      <c r="D257" s="6">
        <f t="shared" si="18"/>
        <v>2</v>
      </c>
      <c r="E257" s="26">
        <f t="shared" si="19"/>
        <v>115</v>
      </c>
      <c r="F257" s="3">
        <f t="shared" si="20"/>
        <v>0.5</v>
      </c>
      <c r="G257" s="23">
        <f t="shared" si="21"/>
        <v>5750</v>
      </c>
      <c r="H257" s="19">
        <f t="shared" si="22"/>
        <v>1</v>
      </c>
    </row>
    <row r="258" spans="2:8" ht="13.5" customHeight="1">
      <c r="B258" s="14">
        <v>251</v>
      </c>
      <c r="C258" s="4">
        <f t="shared" si="23"/>
        <v>58</v>
      </c>
      <c r="D258" s="6">
        <f t="shared" si="18"/>
        <v>1</v>
      </c>
      <c r="E258" s="26">
        <f t="shared" si="19"/>
        <v>116</v>
      </c>
      <c r="F258" s="3">
        <f t="shared" si="20"/>
        <v>8</v>
      </c>
      <c r="G258" s="23">
        <f t="shared" si="21"/>
        <v>5800</v>
      </c>
      <c r="H258" s="19">
        <f t="shared" si="22"/>
        <v>0</v>
      </c>
    </row>
    <row r="259" spans="2:8" ht="13.5" customHeight="1">
      <c r="B259" s="14">
        <v>252</v>
      </c>
      <c r="C259" s="4">
        <f t="shared" si="23"/>
        <v>66</v>
      </c>
      <c r="D259" s="6">
        <f t="shared" si="18"/>
        <v>1</v>
      </c>
      <c r="E259" s="26">
        <f t="shared" si="19"/>
        <v>116</v>
      </c>
      <c r="F259" s="3">
        <f t="shared" si="20"/>
        <v>16</v>
      </c>
      <c r="G259" s="23">
        <f t="shared" si="21"/>
        <v>5800</v>
      </c>
      <c r="H259" s="19">
        <f t="shared" si="22"/>
        <v>1</v>
      </c>
    </row>
    <row r="260" spans="2:8" ht="13.5" customHeight="1">
      <c r="B260" s="14">
        <v>253</v>
      </c>
      <c r="C260" s="4">
        <f t="shared" si="23"/>
        <v>74</v>
      </c>
      <c r="D260" s="6">
        <f t="shared" si="18"/>
        <v>1</v>
      </c>
      <c r="E260" s="26">
        <f t="shared" si="19"/>
        <v>117</v>
      </c>
      <c r="F260" s="3">
        <f t="shared" si="20"/>
        <v>24</v>
      </c>
      <c r="G260" s="23">
        <f t="shared" si="21"/>
        <v>5850</v>
      </c>
      <c r="H260" s="19">
        <f t="shared" si="22"/>
        <v>0</v>
      </c>
    </row>
    <row r="261" spans="2:8" ht="13.5" customHeight="1">
      <c r="B261" s="14">
        <v>254</v>
      </c>
      <c r="C261" s="4">
        <f t="shared" si="23"/>
        <v>82.5</v>
      </c>
      <c r="D261" s="6">
        <f t="shared" si="18"/>
        <v>1</v>
      </c>
      <c r="E261" s="26">
        <f t="shared" si="19"/>
        <v>117</v>
      </c>
      <c r="F261" s="3">
        <f t="shared" si="20"/>
        <v>32.5</v>
      </c>
      <c r="G261" s="23">
        <f t="shared" si="21"/>
        <v>5850</v>
      </c>
      <c r="H261" s="19">
        <f t="shared" si="22"/>
        <v>1</v>
      </c>
    </row>
    <row r="262" spans="2:8" ht="13.5" customHeight="1">
      <c r="B262" s="14">
        <v>255</v>
      </c>
      <c r="C262" s="4">
        <f t="shared" si="23"/>
        <v>91</v>
      </c>
      <c r="D262" s="6">
        <f t="shared" si="18"/>
        <v>1</v>
      </c>
      <c r="E262" s="26">
        <f t="shared" si="19"/>
        <v>117</v>
      </c>
      <c r="F262" s="3">
        <f t="shared" si="20"/>
        <v>41</v>
      </c>
      <c r="G262" s="23">
        <f t="shared" si="21"/>
        <v>5850</v>
      </c>
      <c r="H262" s="19">
        <f t="shared" si="22"/>
        <v>1</v>
      </c>
    </row>
    <row r="263" spans="2:8" ht="13.5" customHeight="1">
      <c r="B263" s="14">
        <v>256</v>
      </c>
      <c r="C263" s="4">
        <f t="shared" si="23"/>
        <v>99.5</v>
      </c>
      <c r="D263" s="6">
        <f aca="true" t="shared" si="24" ref="D263:D326">IF(B263&lt;1,ROUNDDOWN(C263/50,0),IF(ROUNDDOWN(C263/50,0)+E262-H263&lt;=2500,ROUNDDOWN(C263/50,0),2500-E262+H263))</f>
        <v>1</v>
      </c>
      <c r="E263" s="26">
        <f aca="true" t="shared" si="25" ref="E263:E326">IF(B263&lt;1,D263,IF(D263+E262-H263&lt;=2500,D263+E262-H263,2500))</f>
        <v>118</v>
      </c>
      <c r="F263" s="3">
        <f aca="true" t="shared" si="26" ref="F263:F326">C263-D263*50</f>
        <v>49.5</v>
      </c>
      <c r="G263" s="23">
        <f aca="true" t="shared" si="27" ref="G263:G326">E263*50</f>
        <v>5900</v>
      </c>
      <c r="H263" s="19">
        <f aca="true" t="shared" si="28" ref="H263:H326">IF(B263&lt;=$C$2,0,VLOOKUP(B263-$C$2-1,$B$7:$D$807,3,0))</f>
        <v>0</v>
      </c>
    </row>
    <row r="264" spans="2:8" ht="13.5" customHeight="1">
      <c r="B264" s="14">
        <v>257</v>
      </c>
      <c r="C264" s="4">
        <f aca="true" t="shared" si="29" ref="C264:C327">IF(B264&lt;1,$C$1,(E263*50*$C$3)+F263)</f>
        <v>108.5</v>
      </c>
      <c r="D264" s="6">
        <f t="shared" si="24"/>
        <v>2</v>
      </c>
      <c r="E264" s="26">
        <f t="shared" si="25"/>
        <v>119</v>
      </c>
      <c r="F264" s="3">
        <f t="shared" si="26"/>
        <v>8.5</v>
      </c>
      <c r="G264" s="23">
        <f t="shared" si="27"/>
        <v>5950</v>
      </c>
      <c r="H264" s="19">
        <f t="shared" si="28"/>
        <v>1</v>
      </c>
    </row>
    <row r="265" spans="2:8" ht="13.5" customHeight="1">
      <c r="B265" s="14">
        <v>258</v>
      </c>
      <c r="C265" s="4">
        <f t="shared" si="29"/>
        <v>68</v>
      </c>
      <c r="D265" s="6">
        <f t="shared" si="24"/>
        <v>1</v>
      </c>
      <c r="E265" s="26">
        <f t="shared" si="25"/>
        <v>119</v>
      </c>
      <c r="F265" s="3">
        <f t="shared" si="26"/>
        <v>18</v>
      </c>
      <c r="G265" s="23">
        <f t="shared" si="27"/>
        <v>5950</v>
      </c>
      <c r="H265" s="19">
        <f t="shared" si="28"/>
        <v>1</v>
      </c>
    </row>
    <row r="266" spans="2:8" ht="13.5" customHeight="1">
      <c r="B266" s="14">
        <v>259</v>
      </c>
      <c r="C266" s="4">
        <f t="shared" si="29"/>
        <v>77.5</v>
      </c>
      <c r="D266" s="6">
        <f t="shared" si="24"/>
        <v>1</v>
      </c>
      <c r="E266" s="26">
        <f t="shared" si="25"/>
        <v>120</v>
      </c>
      <c r="F266" s="3">
        <f t="shared" si="26"/>
        <v>27.5</v>
      </c>
      <c r="G266" s="23">
        <f t="shared" si="27"/>
        <v>6000</v>
      </c>
      <c r="H266" s="19">
        <f t="shared" si="28"/>
        <v>0</v>
      </c>
    </row>
    <row r="267" spans="2:8" ht="13.5" customHeight="1">
      <c r="B267" s="14">
        <v>260</v>
      </c>
      <c r="C267" s="4">
        <f t="shared" si="29"/>
        <v>87.5</v>
      </c>
      <c r="D267" s="6">
        <f t="shared" si="24"/>
        <v>1</v>
      </c>
      <c r="E267" s="26">
        <f t="shared" si="25"/>
        <v>120</v>
      </c>
      <c r="F267" s="3">
        <f t="shared" si="26"/>
        <v>37.5</v>
      </c>
      <c r="G267" s="23">
        <f t="shared" si="27"/>
        <v>6000</v>
      </c>
      <c r="H267" s="19">
        <f t="shared" si="28"/>
        <v>1</v>
      </c>
    </row>
    <row r="268" spans="2:8" ht="13.5" customHeight="1">
      <c r="B268" s="14">
        <v>261</v>
      </c>
      <c r="C268" s="4">
        <f t="shared" si="29"/>
        <v>97.5</v>
      </c>
      <c r="D268" s="6">
        <f t="shared" si="24"/>
        <v>1</v>
      </c>
      <c r="E268" s="26">
        <f t="shared" si="25"/>
        <v>121</v>
      </c>
      <c r="F268" s="3">
        <f t="shared" si="26"/>
        <v>47.5</v>
      </c>
      <c r="G268" s="23">
        <f t="shared" si="27"/>
        <v>6050</v>
      </c>
      <c r="H268" s="19">
        <f t="shared" si="28"/>
        <v>0</v>
      </c>
    </row>
    <row r="269" spans="2:8" ht="13.5" customHeight="1">
      <c r="B269" s="14">
        <v>262</v>
      </c>
      <c r="C269" s="4">
        <f t="shared" si="29"/>
        <v>108</v>
      </c>
      <c r="D269" s="6">
        <f t="shared" si="24"/>
        <v>2</v>
      </c>
      <c r="E269" s="26">
        <f t="shared" si="25"/>
        <v>122</v>
      </c>
      <c r="F269" s="3">
        <f t="shared" si="26"/>
        <v>8</v>
      </c>
      <c r="G269" s="23">
        <f t="shared" si="27"/>
        <v>6100</v>
      </c>
      <c r="H269" s="19">
        <f t="shared" si="28"/>
        <v>1</v>
      </c>
    </row>
    <row r="270" spans="2:8" ht="13.5" customHeight="1">
      <c r="B270" s="14">
        <v>263</v>
      </c>
      <c r="C270" s="4">
        <f t="shared" si="29"/>
        <v>69</v>
      </c>
      <c r="D270" s="6">
        <f t="shared" si="24"/>
        <v>1</v>
      </c>
      <c r="E270" s="26">
        <f t="shared" si="25"/>
        <v>122</v>
      </c>
      <c r="F270" s="3">
        <f t="shared" si="26"/>
        <v>19</v>
      </c>
      <c r="G270" s="23">
        <f t="shared" si="27"/>
        <v>6100</v>
      </c>
      <c r="H270" s="19">
        <f t="shared" si="28"/>
        <v>1</v>
      </c>
    </row>
    <row r="271" spans="2:8" ht="13.5" customHeight="1">
      <c r="B271" s="14">
        <v>264</v>
      </c>
      <c r="C271" s="4">
        <f t="shared" si="29"/>
        <v>80</v>
      </c>
      <c r="D271" s="6">
        <f t="shared" si="24"/>
        <v>1</v>
      </c>
      <c r="E271" s="26">
        <f t="shared" si="25"/>
        <v>123</v>
      </c>
      <c r="F271" s="3">
        <f t="shared" si="26"/>
        <v>30</v>
      </c>
      <c r="G271" s="23">
        <f t="shared" si="27"/>
        <v>6150</v>
      </c>
      <c r="H271" s="19">
        <f t="shared" si="28"/>
        <v>0</v>
      </c>
    </row>
    <row r="272" spans="2:8" ht="13.5" customHeight="1">
      <c r="B272" s="14">
        <v>265</v>
      </c>
      <c r="C272" s="4">
        <f t="shared" si="29"/>
        <v>91.5</v>
      </c>
      <c r="D272" s="6">
        <f t="shared" si="24"/>
        <v>1</v>
      </c>
      <c r="E272" s="26">
        <f t="shared" si="25"/>
        <v>123</v>
      </c>
      <c r="F272" s="3">
        <f t="shared" si="26"/>
        <v>41.5</v>
      </c>
      <c r="G272" s="23">
        <f t="shared" si="27"/>
        <v>6150</v>
      </c>
      <c r="H272" s="19">
        <f t="shared" si="28"/>
        <v>1</v>
      </c>
    </row>
    <row r="273" spans="2:8" ht="13.5" customHeight="1">
      <c r="B273" s="14">
        <v>266</v>
      </c>
      <c r="C273" s="4">
        <f t="shared" si="29"/>
        <v>103</v>
      </c>
      <c r="D273" s="6">
        <f t="shared" si="24"/>
        <v>2</v>
      </c>
      <c r="E273" s="26">
        <f t="shared" si="25"/>
        <v>124</v>
      </c>
      <c r="F273" s="3">
        <f t="shared" si="26"/>
        <v>3</v>
      </c>
      <c r="G273" s="23">
        <f t="shared" si="27"/>
        <v>6200</v>
      </c>
      <c r="H273" s="19">
        <f t="shared" si="28"/>
        <v>1</v>
      </c>
    </row>
    <row r="274" spans="2:8" ht="13.5" customHeight="1">
      <c r="B274" s="14">
        <v>267</v>
      </c>
      <c r="C274" s="4">
        <f t="shared" si="29"/>
        <v>65</v>
      </c>
      <c r="D274" s="6">
        <f t="shared" si="24"/>
        <v>1</v>
      </c>
      <c r="E274" s="26">
        <f t="shared" si="25"/>
        <v>125</v>
      </c>
      <c r="F274" s="3">
        <f t="shared" si="26"/>
        <v>15</v>
      </c>
      <c r="G274" s="23">
        <f t="shared" si="27"/>
        <v>6250</v>
      </c>
      <c r="H274" s="19">
        <f t="shared" si="28"/>
        <v>0</v>
      </c>
    </row>
    <row r="275" spans="2:8" ht="13.5" customHeight="1">
      <c r="B275" s="14">
        <v>268</v>
      </c>
      <c r="C275" s="4">
        <f t="shared" si="29"/>
        <v>77.5</v>
      </c>
      <c r="D275" s="6">
        <f t="shared" si="24"/>
        <v>1</v>
      </c>
      <c r="E275" s="26">
        <f t="shared" si="25"/>
        <v>125</v>
      </c>
      <c r="F275" s="3">
        <f t="shared" si="26"/>
        <v>27.5</v>
      </c>
      <c r="G275" s="23">
        <f t="shared" si="27"/>
        <v>6250</v>
      </c>
      <c r="H275" s="19">
        <f t="shared" si="28"/>
        <v>1</v>
      </c>
    </row>
    <row r="276" spans="2:8" ht="13.5" customHeight="1">
      <c r="B276" s="14">
        <v>269</v>
      </c>
      <c r="C276" s="4">
        <f t="shared" si="29"/>
        <v>90</v>
      </c>
      <c r="D276" s="6">
        <f t="shared" si="24"/>
        <v>1</v>
      </c>
      <c r="E276" s="26">
        <f t="shared" si="25"/>
        <v>125</v>
      </c>
      <c r="F276" s="3">
        <f t="shared" si="26"/>
        <v>40</v>
      </c>
      <c r="G276" s="23">
        <f t="shared" si="27"/>
        <v>6250</v>
      </c>
      <c r="H276" s="19">
        <f t="shared" si="28"/>
        <v>1</v>
      </c>
    </row>
    <row r="277" spans="2:8" ht="13.5" customHeight="1">
      <c r="B277" s="14">
        <v>270</v>
      </c>
      <c r="C277" s="4">
        <f t="shared" si="29"/>
        <v>102.5</v>
      </c>
      <c r="D277" s="6">
        <f t="shared" si="24"/>
        <v>2</v>
      </c>
      <c r="E277" s="26">
        <f t="shared" si="25"/>
        <v>127</v>
      </c>
      <c r="F277" s="3">
        <f t="shared" si="26"/>
        <v>2.5</v>
      </c>
      <c r="G277" s="23">
        <f t="shared" si="27"/>
        <v>6350</v>
      </c>
      <c r="H277" s="19">
        <f t="shared" si="28"/>
        <v>0</v>
      </c>
    </row>
    <row r="278" spans="2:8" ht="13.5" customHeight="1">
      <c r="B278" s="14">
        <v>271</v>
      </c>
      <c r="C278" s="4">
        <f t="shared" si="29"/>
        <v>66</v>
      </c>
      <c r="D278" s="6">
        <f t="shared" si="24"/>
        <v>1</v>
      </c>
      <c r="E278" s="26">
        <f t="shared" si="25"/>
        <v>127</v>
      </c>
      <c r="F278" s="3">
        <f t="shared" si="26"/>
        <v>16</v>
      </c>
      <c r="G278" s="23">
        <f t="shared" si="27"/>
        <v>6350</v>
      </c>
      <c r="H278" s="19">
        <f t="shared" si="28"/>
        <v>1</v>
      </c>
    </row>
    <row r="279" spans="2:8" ht="13.5" customHeight="1">
      <c r="B279" s="14">
        <v>272</v>
      </c>
      <c r="C279" s="4">
        <f t="shared" si="29"/>
        <v>79.5</v>
      </c>
      <c r="D279" s="6">
        <f t="shared" si="24"/>
        <v>1</v>
      </c>
      <c r="E279" s="26">
        <f t="shared" si="25"/>
        <v>127</v>
      </c>
      <c r="F279" s="3">
        <f t="shared" si="26"/>
        <v>29.5</v>
      </c>
      <c r="G279" s="23">
        <f t="shared" si="27"/>
        <v>6350</v>
      </c>
      <c r="H279" s="19">
        <f t="shared" si="28"/>
        <v>1</v>
      </c>
    </row>
    <row r="280" spans="2:8" ht="13.5" customHeight="1">
      <c r="B280" s="14">
        <v>273</v>
      </c>
      <c r="C280" s="4">
        <f t="shared" si="29"/>
        <v>93</v>
      </c>
      <c r="D280" s="6">
        <f t="shared" si="24"/>
        <v>1</v>
      </c>
      <c r="E280" s="26">
        <f t="shared" si="25"/>
        <v>127</v>
      </c>
      <c r="F280" s="3">
        <f t="shared" si="26"/>
        <v>43</v>
      </c>
      <c r="G280" s="23">
        <f t="shared" si="27"/>
        <v>6350</v>
      </c>
      <c r="H280" s="19">
        <f t="shared" si="28"/>
        <v>1</v>
      </c>
    </row>
    <row r="281" spans="2:8" ht="13.5" customHeight="1">
      <c r="B281" s="14">
        <v>274</v>
      </c>
      <c r="C281" s="4">
        <f t="shared" si="29"/>
        <v>106.5</v>
      </c>
      <c r="D281" s="6">
        <f t="shared" si="24"/>
        <v>2</v>
      </c>
      <c r="E281" s="26">
        <f t="shared" si="25"/>
        <v>129</v>
      </c>
      <c r="F281" s="3">
        <f t="shared" si="26"/>
        <v>6.5</v>
      </c>
      <c r="G281" s="23">
        <f t="shared" si="27"/>
        <v>6450</v>
      </c>
      <c r="H281" s="19">
        <f t="shared" si="28"/>
        <v>0</v>
      </c>
    </row>
    <row r="282" spans="2:8" ht="13.5" customHeight="1">
      <c r="B282" s="14">
        <v>275</v>
      </c>
      <c r="C282" s="4">
        <f t="shared" si="29"/>
        <v>71</v>
      </c>
      <c r="D282" s="6">
        <f t="shared" si="24"/>
        <v>1</v>
      </c>
      <c r="E282" s="26">
        <f t="shared" si="25"/>
        <v>129</v>
      </c>
      <c r="F282" s="3">
        <f t="shared" si="26"/>
        <v>21</v>
      </c>
      <c r="G282" s="23">
        <f t="shared" si="27"/>
        <v>6450</v>
      </c>
      <c r="H282" s="19">
        <f t="shared" si="28"/>
        <v>1</v>
      </c>
    </row>
    <row r="283" spans="2:8" ht="13.5" customHeight="1">
      <c r="B283" s="14">
        <v>276</v>
      </c>
      <c r="C283" s="4">
        <f t="shared" si="29"/>
        <v>85.5</v>
      </c>
      <c r="D283" s="6">
        <f t="shared" si="24"/>
        <v>1</v>
      </c>
      <c r="E283" s="26">
        <f t="shared" si="25"/>
        <v>129</v>
      </c>
      <c r="F283" s="3">
        <f t="shared" si="26"/>
        <v>35.5</v>
      </c>
      <c r="G283" s="23">
        <f t="shared" si="27"/>
        <v>6450</v>
      </c>
      <c r="H283" s="19">
        <f t="shared" si="28"/>
        <v>1</v>
      </c>
    </row>
    <row r="284" spans="2:8" ht="13.5" customHeight="1">
      <c r="B284" s="14">
        <v>277</v>
      </c>
      <c r="C284" s="4">
        <f t="shared" si="29"/>
        <v>100</v>
      </c>
      <c r="D284" s="6">
        <f t="shared" si="24"/>
        <v>2</v>
      </c>
      <c r="E284" s="26">
        <f t="shared" si="25"/>
        <v>130</v>
      </c>
      <c r="F284" s="3">
        <f t="shared" si="26"/>
        <v>0</v>
      </c>
      <c r="G284" s="23">
        <f t="shared" si="27"/>
        <v>6500</v>
      </c>
      <c r="H284" s="19">
        <f t="shared" si="28"/>
        <v>1</v>
      </c>
    </row>
    <row r="285" spans="2:8" ht="13.5" customHeight="1">
      <c r="B285" s="14">
        <v>278</v>
      </c>
      <c r="C285" s="4">
        <f t="shared" si="29"/>
        <v>65</v>
      </c>
      <c r="D285" s="6">
        <f t="shared" si="24"/>
        <v>1</v>
      </c>
      <c r="E285" s="26">
        <f t="shared" si="25"/>
        <v>131</v>
      </c>
      <c r="F285" s="3">
        <f t="shared" si="26"/>
        <v>15</v>
      </c>
      <c r="G285" s="23">
        <f t="shared" si="27"/>
        <v>6550</v>
      </c>
      <c r="H285" s="19">
        <f t="shared" si="28"/>
        <v>0</v>
      </c>
    </row>
    <row r="286" spans="2:8" ht="13.5" customHeight="1">
      <c r="B286" s="14">
        <v>279</v>
      </c>
      <c r="C286" s="4">
        <f t="shared" si="29"/>
        <v>80.5</v>
      </c>
      <c r="D286" s="6">
        <f t="shared" si="24"/>
        <v>1</v>
      </c>
      <c r="E286" s="26">
        <f t="shared" si="25"/>
        <v>131</v>
      </c>
      <c r="F286" s="3">
        <f t="shared" si="26"/>
        <v>30.5</v>
      </c>
      <c r="G286" s="23">
        <f t="shared" si="27"/>
        <v>6550</v>
      </c>
      <c r="H286" s="19">
        <f t="shared" si="28"/>
        <v>1</v>
      </c>
    </row>
    <row r="287" spans="2:8" ht="13.5" customHeight="1">
      <c r="B287" s="14">
        <v>280</v>
      </c>
      <c r="C287" s="4">
        <f t="shared" si="29"/>
        <v>96</v>
      </c>
      <c r="D287" s="6">
        <f t="shared" si="24"/>
        <v>1</v>
      </c>
      <c r="E287" s="26">
        <f t="shared" si="25"/>
        <v>131</v>
      </c>
      <c r="F287" s="3">
        <f t="shared" si="26"/>
        <v>46</v>
      </c>
      <c r="G287" s="23">
        <f t="shared" si="27"/>
        <v>6550</v>
      </c>
      <c r="H287" s="19">
        <f t="shared" si="28"/>
        <v>1</v>
      </c>
    </row>
    <row r="288" spans="2:8" ht="13.5" customHeight="1">
      <c r="B288" s="14">
        <v>281</v>
      </c>
      <c r="C288" s="4">
        <f t="shared" si="29"/>
        <v>111.5</v>
      </c>
      <c r="D288" s="6">
        <f t="shared" si="24"/>
        <v>2</v>
      </c>
      <c r="E288" s="26">
        <f t="shared" si="25"/>
        <v>132</v>
      </c>
      <c r="F288" s="3">
        <f t="shared" si="26"/>
        <v>11.5</v>
      </c>
      <c r="G288" s="23">
        <f t="shared" si="27"/>
        <v>6600</v>
      </c>
      <c r="H288" s="19">
        <f t="shared" si="28"/>
        <v>1</v>
      </c>
    </row>
    <row r="289" spans="2:8" ht="13.5" customHeight="1">
      <c r="B289" s="14">
        <v>282</v>
      </c>
      <c r="C289" s="4">
        <f t="shared" si="29"/>
        <v>77.5</v>
      </c>
      <c r="D289" s="6">
        <f t="shared" si="24"/>
        <v>1</v>
      </c>
      <c r="E289" s="26">
        <f t="shared" si="25"/>
        <v>133</v>
      </c>
      <c r="F289" s="3">
        <f t="shared" si="26"/>
        <v>27.5</v>
      </c>
      <c r="G289" s="23">
        <f t="shared" si="27"/>
        <v>6650</v>
      </c>
      <c r="H289" s="19">
        <f t="shared" si="28"/>
        <v>0</v>
      </c>
    </row>
    <row r="290" spans="2:8" ht="13.5" customHeight="1">
      <c r="B290" s="14">
        <v>283</v>
      </c>
      <c r="C290" s="4">
        <f t="shared" si="29"/>
        <v>94</v>
      </c>
      <c r="D290" s="6">
        <f t="shared" si="24"/>
        <v>1</v>
      </c>
      <c r="E290" s="26">
        <f t="shared" si="25"/>
        <v>133</v>
      </c>
      <c r="F290" s="3">
        <f t="shared" si="26"/>
        <v>44</v>
      </c>
      <c r="G290" s="23">
        <f t="shared" si="27"/>
        <v>6650</v>
      </c>
      <c r="H290" s="19">
        <f t="shared" si="28"/>
        <v>1</v>
      </c>
    </row>
    <row r="291" spans="2:8" ht="13.5" customHeight="1">
      <c r="B291" s="14">
        <v>284</v>
      </c>
      <c r="C291" s="4">
        <f t="shared" si="29"/>
        <v>110.5</v>
      </c>
      <c r="D291" s="6">
        <f t="shared" si="24"/>
        <v>2</v>
      </c>
      <c r="E291" s="26">
        <f t="shared" si="25"/>
        <v>134</v>
      </c>
      <c r="F291" s="3">
        <f t="shared" si="26"/>
        <v>10.5</v>
      </c>
      <c r="G291" s="23">
        <f t="shared" si="27"/>
        <v>6700</v>
      </c>
      <c r="H291" s="19">
        <f t="shared" si="28"/>
        <v>1</v>
      </c>
    </row>
    <row r="292" spans="2:8" ht="13.5" customHeight="1">
      <c r="B292" s="14">
        <v>285</v>
      </c>
      <c r="C292" s="4">
        <f t="shared" si="29"/>
        <v>77.5</v>
      </c>
      <c r="D292" s="6">
        <f t="shared" si="24"/>
        <v>1</v>
      </c>
      <c r="E292" s="26">
        <f t="shared" si="25"/>
        <v>135</v>
      </c>
      <c r="F292" s="3">
        <f t="shared" si="26"/>
        <v>27.5</v>
      </c>
      <c r="G292" s="23">
        <f t="shared" si="27"/>
        <v>6750</v>
      </c>
      <c r="H292" s="19">
        <f t="shared" si="28"/>
        <v>0</v>
      </c>
    </row>
    <row r="293" spans="2:8" ht="13.5" customHeight="1">
      <c r="B293" s="14">
        <v>286</v>
      </c>
      <c r="C293" s="4">
        <f t="shared" si="29"/>
        <v>95</v>
      </c>
      <c r="D293" s="6">
        <f t="shared" si="24"/>
        <v>1</v>
      </c>
      <c r="E293" s="26">
        <f t="shared" si="25"/>
        <v>135</v>
      </c>
      <c r="F293" s="3">
        <f t="shared" si="26"/>
        <v>45</v>
      </c>
      <c r="G293" s="23">
        <f t="shared" si="27"/>
        <v>6750</v>
      </c>
      <c r="H293" s="19">
        <f t="shared" si="28"/>
        <v>1</v>
      </c>
    </row>
    <row r="294" spans="2:8" ht="13.5" customHeight="1">
      <c r="B294" s="14">
        <v>287</v>
      </c>
      <c r="C294" s="4">
        <f t="shared" si="29"/>
        <v>112.5</v>
      </c>
      <c r="D294" s="6">
        <f t="shared" si="24"/>
        <v>2</v>
      </c>
      <c r="E294" s="26">
        <f t="shared" si="25"/>
        <v>137</v>
      </c>
      <c r="F294" s="3">
        <f t="shared" si="26"/>
        <v>12.5</v>
      </c>
      <c r="G294" s="23">
        <f t="shared" si="27"/>
        <v>6850</v>
      </c>
      <c r="H294" s="19">
        <f t="shared" si="28"/>
        <v>0</v>
      </c>
    </row>
    <row r="295" spans="2:8" ht="13.5" customHeight="1">
      <c r="B295" s="14">
        <v>288</v>
      </c>
      <c r="C295" s="4">
        <f t="shared" si="29"/>
        <v>81</v>
      </c>
      <c r="D295" s="6">
        <f t="shared" si="24"/>
        <v>1</v>
      </c>
      <c r="E295" s="26">
        <f t="shared" si="25"/>
        <v>137</v>
      </c>
      <c r="F295" s="3">
        <f t="shared" si="26"/>
        <v>31</v>
      </c>
      <c r="G295" s="23">
        <f t="shared" si="27"/>
        <v>6850</v>
      </c>
      <c r="H295" s="19">
        <f t="shared" si="28"/>
        <v>1</v>
      </c>
    </row>
    <row r="296" spans="2:8" ht="13.5" customHeight="1">
      <c r="B296" s="14">
        <v>289</v>
      </c>
      <c r="C296" s="4">
        <f t="shared" si="29"/>
        <v>99.5</v>
      </c>
      <c r="D296" s="6">
        <f t="shared" si="24"/>
        <v>1</v>
      </c>
      <c r="E296" s="26">
        <f t="shared" si="25"/>
        <v>137</v>
      </c>
      <c r="F296" s="3">
        <f t="shared" si="26"/>
        <v>49.5</v>
      </c>
      <c r="G296" s="23">
        <f t="shared" si="27"/>
        <v>6850</v>
      </c>
      <c r="H296" s="19">
        <f t="shared" si="28"/>
        <v>1</v>
      </c>
    </row>
    <row r="297" spans="2:8" ht="13.5" customHeight="1">
      <c r="B297" s="14">
        <v>290</v>
      </c>
      <c r="C297" s="4">
        <f t="shared" si="29"/>
        <v>118</v>
      </c>
      <c r="D297" s="6">
        <f t="shared" si="24"/>
        <v>2</v>
      </c>
      <c r="E297" s="26">
        <f t="shared" si="25"/>
        <v>139</v>
      </c>
      <c r="F297" s="3">
        <f t="shared" si="26"/>
        <v>18</v>
      </c>
      <c r="G297" s="23">
        <f t="shared" si="27"/>
        <v>6950</v>
      </c>
      <c r="H297" s="19">
        <f t="shared" si="28"/>
        <v>0</v>
      </c>
    </row>
    <row r="298" spans="2:8" ht="13.5" customHeight="1">
      <c r="B298" s="14">
        <v>291</v>
      </c>
      <c r="C298" s="4">
        <f t="shared" si="29"/>
        <v>87.5</v>
      </c>
      <c r="D298" s="6">
        <f t="shared" si="24"/>
        <v>1</v>
      </c>
      <c r="E298" s="26">
        <f t="shared" si="25"/>
        <v>139</v>
      </c>
      <c r="F298" s="3">
        <f t="shared" si="26"/>
        <v>37.5</v>
      </c>
      <c r="G298" s="23">
        <f t="shared" si="27"/>
        <v>6950</v>
      </c>
      <c r="H298" s="19">
        <f t="shared" si="28"/>
        <v>1</v>
      </c>
    </row>
    <row r="299" spans="2:8" ht="13.5" customHeight="1">
      <c r="B299" s="14">
        <v>292</v>
      </c>
      <c r="C299" s="4">
        <f t="shared" si="29"/>
        <v>107</v>
      </c>
      <c r="D299" s="6">
        <f t="shared" si="24"/>
        <v>2</v>
      </c>
      <c r="E299" s="26">
        <f t="shared" si="25"/>
        <v>140</v>
      </c>
      <c r="F299" s="3">
        <f t="shared" si="26"/>
        <v>7</v>
      </c>
      <c r="G299" s="23">
        <f t="shared" si="27"/>
        <v>7000</v>
      </c>
      <c r="H299" s="19">
        <f t="shared" si="28"/>
        <v>1</v>
      </c>
    </row>
    <row r="300" spans="2:8" ht="13.5" customHeight="1">
      <c r="B300" s="14">
        <v>293</v>
      </c>
      <c r="C300" s="4">
        <f t="shared" si="29"/>
        <v>77</v>
      </c>
      <c r="D300" s="6">
        <f t="shared" si="24"/>
        <v>1</v>
      </c>
      <c r="E300" s="26">
        <f t="shared" si="25"/>
        <v>141</v>
      </c>
      <c r="F300" s="3">
        <f t="shared" si="26"/>
        <v>27</v>
      </c>
      <c r="G300" s="23">
        <f t="shared" si="27"/>
        <v>7050</v>
      </c>
      <c r="H300" s="19">
        <f t="shared" si="28"/>
        <v>0</v>
      </c>
    </row>
    <row r="301" spans="2:8" ht="13.5" customHeight="1">
      <c r="B301" s="14">
        <v>294</v>
      </c>
      <c r="C301" s="4">
        <f t="shared" si="29"/>
        <v>97.5</v>
      </c>
      <c r="D301" s="6">
        <f t="shared" si="24"/>
        <v>1</v>
      </c>
      <c r="E301" s="26">
        <f t="shared" si="25"/>
        <v>141</v>
      </c>
      <c r="F301" s="3">
        <f t="shared" si="26"/>
        <v>47.5</v>
      </c>
      <c r="G301" s="23">
        <f t="shared" si="27"/>
        <v>7050</v>
      </c>
      <c r="H301" s="19">
        <f t="shared" si="28"/>
        <v>1</v>
      </c>
    </row>
    <row r="302" spans="2:8" ht="13.5" customHeight="1">
      <c r="B302" s="14">
        <v>295</v>
      </c>
      <c r="C302" s="4">
        <f t="shared" si="29"/>
        <v>118</v>
      </c>
      <c r="D302" s="6">
        <f t="shared" si="24"/>
        <v>2</v>
      </c>
      <c r="E302" s="26">
        <f t="shared" si="25"/>
        <v>143</v>
      </c>
      <c r="F302" s="3">
        <f t="shared" si="26"/>
        <v>18</v>
      </c>
      <c r="G302" s="23">
        <f t="shared" si="27"/>
        <v>7150</v>
      </c>
      <c r="H302" s="19">
        <f t="shared" si="28"/>
        <v>0</v>
      </c>
    </row>
    <row r="303" spans="2:8" ht="13.5" customHeight="1">
      <c r="B303" s="14">
        <v>296</v>
      </c>
      <c r="C303" s="4">
        <f t="shared" si="29"/>
        <v>89.5</v>
      </c>
      <c r="D303" s="6">
        <f t="shared" si="24"/>
        <v>1</v>
      </c>
      <c r="E303" s="26">
        <f t="shared" si="25"/>
        <v>143</v>
      </c>
      <c r="F303" s="3">
        <f t="shared" si="26"/>
        <v>39.5</v>
      </c>
      <c r="G303" s="23">
        <f t="shared" si="27"/>
        <v>7150</v>
      </c>
      <c r="H303" s="19">
        <f t="shared" si="28"/>
        <v>1</v>
      </c>
    </row>
    <row r="304" spans="2:8" ht="13.5" customHeight="1">
      <c r="B304" s="14">
        <v>297</v>
      </c>
      <c r="C304" s="4">
        <f t="shared" si="29"/>
        <v>111</v>
      </c>
      <c r="D304" s="6">
        <f t="shared" si="24"/>
        <v>2</v>
      </c>
      <c r="E304" s="26">
        <f t="shared" si="25"/>
        <v>144</v>
      </c>
      <c r="F304" s="3">
        <f t="shared" si="26"/>
        <v>11</v>
      </c>
      <c r="G304" s="23">
        <f t="shared" si="27"/>
        <v>7200</v>
      </c>
      <c r="H304" s="19">
        <f t="shared" si="28"/>
        <v>1</v>
      </c>
    </row>
    <row r="305" spans="2:8" ht="13.5" customHeight="1">
      <c r="B305" s="14">
        <v>298</v>
      </c>
      <c r="C305" s="4">
        <f t="shared" si="29"/>
        <v>83</v>
      </c>
      <c r="D305" s="6">
        <f t="shared" si="24"/>
        <v>1</v>
      </c>
      <c r="E305" s="26">
        <f t="shared" si="25"/>
        <v>145</v>
      </c>
      <c r="F305" s="3">
        <f t="shared" si="26"/>
        <v>33</v>
      </c>
      <c r="G305" s="23">
        <f t="shared" si="27"/>
        <v>7250</v>
      </c>
      <c r="H305" s="19">
        <f t="shared" si="28"/>
        <v>0</v>
      </c>
    </row>
    <row r="306" spans="2:8" ht="13.5" customHeight="1">
      <c r="B306" s="14">
        <v>299</v>
      </c>
      <c r="C306" s="4">
        <f t="shared" si="29"/>
        <v>105.5</v>
      </c>
      <c r="D306" s="6">
        <f t="shared" si="24"/>
        <v>2</v>
      </c>
      <c r="E306" s="26">
        <f t="shared" si="25"/>
        <v>146</v>
      </c>
      <c r="F306" s="3">
        <f t="shared" si="26"/>
        <v>5.5</v>
      </c>
      <c r="G306" s="23">
        <f t="shared" si="27"/>
        <v>7300</v>
      </c>
      <c r="H306" s="19">
        <f t="shared" si="28"/>
        <v>1</v>
      </c>
    </row>
    <row r="307" spans="2:8" ht="13.5" customHeight="1">
      <c r="B307" s="14">
        <v>300</v>
      </c>
      <c r="C307" s="4">
        <f t="shared" si="29"/>
        <v>78.5</v>
      </c>
      <c r="D307" s="6">
        <f t="shared" si="24"/>
        <v>1</v>
      </c>
      <c r="E307" s="26">
        <f t="shared" si="25"/>
        <v>146</v>
      </c>
      <c r="F307" s="3">
        <f t="shared" si="26"/>
        <v>28.5</v>
      </c>
      <c r="G307" s="23">
        <f t="shared" si="27"/>
        <v>7300</v>
      </c>
      <c r="H307" s="19">
        <f t="shared" si="28"/>
        <v>1</v>
      </c>
    </row>
    <row r="308" spans="2:8" ht="13.5" customHeight="1">
      <c r="B308" s="14">
        <v>301</v>
      </c>
      <c r="C308" s="4">
        <f t="shared" si="29"/>
        <v>101.5</v>
      </c>
      <c r="D308" s="6">
        <f t="shared" si="24"/>
        <v>2</v>
      </c>
      <c r="E308" s="26">
        <f t="shared" si="25"/>
        <v>148</v>
      </c>
      <c r="F308" s="3">
        <f t="shared" si="26"/>
        <v>1.5</v>
      </c>
      <c r="G308" s="23">
        <f t="shared" si="27"/>
        <v>7400</v>
      </c>
      <c r="H308" s="19">
        <f t="shared" si="28"/>
        <v>0</v>
      </c>
    </row>
    <row r="309" spans="2:8" ht="13.5" customHeight="1">
      <c r="B309" s="14">
        <v>302</v>
      </c>
      <c r="C309" s="4">
        <f t="shared" si="29"/>
        <v>75.5</v>
      </c>
      <c r="D309" s="6">
        <f t="shared" si="24"/>
        <v>1</v>
      </c>
      <c r="E309" s="26">
        <f t="shared" si="25"/>
        <v>148</v>
      </c>
      <c r="F309" s="3">
        <f t="shared" si="26"/>
        <v>25.5</v>
      </c>
      <c r="G309" s="23">
        <f t="shared" si="27"/>
        <v>7400</v>
      </c>
      <c r="H309" s="19">
        <f t="shared" si="28"/>
        <v>1</v>
      </c>
    </row>
    <row r="310" spans="2:8" ht="13.5" customHeight="1">
      <c r="B310" s="14">
        <v>303</v>
      </c>
      <c r="C310" s="4">
        <f t="shared" si="29"/>
        <v>99.5</v>
      </c>
      <c r="D310" s="6">
        <f t="shared" si="24"/>
        <v>1</v>
      </c>
      <c r="E310" s="26">
        <f t="shared" si="25"/>
        <v>148</v>
      </c>
      <c r="F310" s="3">
        <f t="shared" si="26"/>
        <v>49.5</v>
      </c>
      <c r="G310" s="23">
        <f t="shared" si="27"/>
        <v>7400</v>
      </c>
      <c r="H310" s="19">
        <f t="shared" si="28"/>
        <v>1</v>
      </c>
    </row>
    <row r="311" spans="2:8" ht="13.5" customHeight="1">
      <c r="B311" s="14">
        <v>304</v>
      </c>
      <c r="C311" s="4">
        <f t="shared" si="29"/>
        <v>123.5</v>
      </c>
      <c r="D311" s="6">
        <f t="shared" si="24"/>
        <v>2</v>
      </c>
      <c r="E311" s="26">
        <f t="shared" si="25"/>
        <v>150</v>
      </c>
      <c r="F311" s="3">
        <f t="shared" si="26"/>
        <v>23.5</v>
      </c>
      <c r="G311" s="23">
        <f t="shared" si="27"/>
        <v>7500</v>
      </c>
      <c r="H311" s="19">
        <f t="shared" si="28"/>
        <v>0</v>
      </c>
    </row>
    <row r="312" spans="2:8" ht="13.5" customHeight="1">
      <c r="B312" s="14">
        <v>305</v>
      </c>
      <c r="C312" s="4">
        <f t="shared" si="29"/>
        <v>98.5</v>
      </c>
      <c r="D312" s="6">
        <f t="shared" si="24"/>
        <v>1</v>
      </c>
      <c r="E312" s="26">
        <f t="shared" si="25"/>
        <v>150</v>
      </c>
      <c r="F312" s="3">
        <f t="shared" si="26"/>
        <v>48.5</v>
      </c>
      <c r="G312" s="23">
        <f t="shared" si="27"/>
        <v>7500</v>
      </c>
      <c r="H312" s="19">
        <f t="shared" si="28"/>
        <v>1</v>
      </c>
    </row>
    <row r="313" spans="2:8" ht="13.5" customHeight="1">
      <c r="B313" s="14">
        <v>306</v>
      </c>
      <c r="C313" s="4">
        <f t="shared" si="29"/>
        <v>123.5</v>
      </c>
      <c r="D313" s="6">
        <f t="shared" si="24"/>
        <v>2</v>
      </c>
      <c r="E313" s="26">
        <f t="shared" si="25"/>
        <v>151</v>
      </c>
      <c r="F313" s="3">
        <f t="shared" si="26"/>
        <v>23.5</v>
      </c>
      <c r="G313" s="23">
        <f t="shared" si="27"/>
        <v>7550</v>
      </c>
      <c r="H313" s="19">
        <f t="shared" si="28"/>
        <v>1</v>
      </c>
    </row>
    <row r="314" spans="2:8" ht="13.5" customHeight="1">
      <c r="B314" s="14">
        <v>307</v>
      </c>
      <c r="C314" s="4">
        <f t="shared" si="29"/>
        <v>99</v>
      </c>
      <c r="D314" s="6">
        <f t="shared" si="24"/>
        <v>1</v>
      </c>
      <c r="E314" s="26">
        <f t="shared" si="25"/>
        <v>151</v>
      </c>
      <c r="F314" s="3">
        <f t="shared" si="26"/>
        <v>49</v>
      </c>
      <c r="G314" s="23">
        <f t="shared" si="27"/>
        <v>7550</v>
      </c>
      <c r="H314" s="19">
        <f t="shared" si="28"/>
        <v>1</v>
      </c>
    </row>
    <row r="315" spans="2:8" ht="13.5" customHeight="1">
      <c r="B315" s="14">
        <v>308</v>
      </c>
      <c r="C315" s="4">
        <f t="shared" si="29"/>
        <v>124.5</v>
      </c>
      <c r="D315" s="6">
        <f t="shared" si="24"/>
        <v>2</v>
      </c>
      <c r="E315" s="26">
        <f t="shared" si="25"/>
        <v>153</v>
      </c>
      <c r="F315" s="3">
        <f t="shared" si="26"/>
        <v>24.5</v>
      </c>
      <c r="G315" s="23">
        <f t="shared" si="27"/>
        <v>7650</v>
      </c>
      <c r="H315" s="19">
        <f t="shared" si="28"/>
        <v>0</v>
      </c>
    </row>
    <row r="316" spans="2:8" ht="13.5" customHeight="1">
      <c r="B316" s="14">
        <v>309</v>
      </c>
      <c r="C316" s="4">
        <f t="shared" si="29"/>
        <v>101</v>
      </c>
      <c r="D316" s="6">
        <f t="shared" si="24"/>
        <v>2</v>
      </c>
      <c r="E316" s="26">
        <f t="shared" si="25"/>
        <v>154</v>
      </c>
      <c r="F316" s="3">
        <f t="shared" si="26"/>
        <v>1</v>
      </c>
      <c r="G316" s="23">
        <f t="shared" si="27"/>
        <v>7700</v>
      </c>
      <c r="H316" s="19">
        <f t="shared" si="28"/>
        <v>1</v>
      </c>
    </row>
    <row r="317" spans="2:8" ht="13.5" customHeight="1">
      <c r="B317" s="14">
        <v>310</v>
      </c>
      <c r="C317" s="4">
        <f t="shared" si="29"/>
        <v>78</v>
      </c>
      <c r="D317" s="6">
        <f t="shared" si="24"/>
        <v>1</v>
      </c>
      <c r="E317" s="26">
        <f t="shared" si="25"/>
        <v>154</v>
      </c>
      <c r="F317" s="3">
        <f t="shared" si="26"/>
        <v>28</v>
      </c>
      <c r="G317" s="23">
        <f t="shared" si="27"/>
        <v>7700</v>
      </c>
      <c r="H317" s="19">
        <f t="shared" si="28"/>
        <v>1</v>
      </c>
    </row>
    <row r="318" spans="2:8" ht="13.5" customHeight="1">
      <c r="B318" s="14">
        <v>311</v>
      </c>
      <c r="C318" s="4">
        <f t="shared" si="29"/>
        <v>105</v>
      </c>
      <c r="D318" s="6">
        <f t="shared" si="24"/>
        <v>2</v>
      </c>
      <c r="E318" s="26">
        <f t="shared" si="25"/>
        <v>156</v>
      </c>
      <c r="F318" s="3">
        <f t="shared" si="26"/>
        <v>5</v>
      </c>
      <c r="G318" s="23">
        <f t="shared" si="27"/>
        <v>7800</v>
      </c>
      <c r="H318" s="19">
        <f t="shared" si="28"/>
        <v>0</v>
      </c>
    </row>
    <row r="319" spans="2:8" ht="13.5" customHeight="1">
      <c r="B319" s="14">
        <v>312</v>
      </c>
      <c r="C319" s="4">
        <f t="shared" si="29"/>
        <v>83</v>
      </c>
      <c r="D319" s="6">
        <f t="shared" si="24"/>
        <v>1</v>
      </c>
      <c r="E319" s="26">
        <f t="shared" si="25"/>
        <v>156</v>
      </c>
      <c r="F319" s="3">
        <f t="shared" si="26"/>
        <v>33</v>
      </c>
      <c r="G319" s="23">
        <f t="shared" si="27"/>
        <v>7800</v>
      </c>
      <c r="H319" s="19">
        <f t="shared" si="28"/>
        <v>1</v>
      </c>
    </row>
    <row r="320" spans="2:8" ht="13.5" customHeight="1">
      <c r="B320" s="14">
        <v>313</v>
      </c>
      <c r="C320" s="4">
        <f t="shared" si="29"/>
        <v>111</v>
      </c>
      <c r="D320" s="6">
        <f t="shared" si="24"/>
        <v>2</v>
      </c>
      <c r="E320" s="26">
        <f t="shared" si="25"/>
        <v>157</v>
      </c>
      <c r="F320" s="3">
        <f t="shared" si="26"/>
        <v>11</v>
      </c>
      <c r="G320" s="23">
        <f t="shared" si="27"/>
        <v>7850</v>
      </c>
      <c r="H320" s="19">
        <f t="shared" si="28"/>
        <v>1</v>
      </c>
    </row>
    <row r="321" spans="2:8" ht="13.5" customHeight="1">
      <c r="B321" s="14">
        <v>314</v>
      </c>
      <c r="C321" s="4">
        <f t="shared" si="29"/>
        <v>89.5</v>
      </c>
      <c r="D321" s="6">
        <f t="shared" si="24"/>
        <v>1</v>
      </c>
      <c r="E321" s="26">
        <f t="shared" si="25"/>
        <v>157</v>
      </c>
      <c r="F321" s="3">
        <f t="shared" si="26"/>
        <v>39.5</v>
      </c>
      <c r="G321" s="23">
        <f t="shared" si="27"/>
        <v>7850</v>
      </c>
      <c r="H321" s="19">
        <f t="shared" si="28"/>
        <v>1</v>
      </c>
    </row>
    <row r="322" spans="2:8" ht="13.5" customHeight="1">
      <c r="B322" s="14">
        <v>315</v>
      </c>
      <c r="C322" s="4">
        <f t="shared" si="29"/>
        <v>118</v>
      </c>
      <c r="D322" s="6">
        <f t="shared" si="24"/>
        <v>2</v>
      </c>
      <c r="E322" s="26">
        <f t="shared" si="25"/>
        <v>159</v>
      </c>
      <c r="F322" s="3">
        <f t="shared" si="26"/>
        <v>18</v>
      </c>
      <c r="G322" s="23">
        <f t="shared" si="27"/>
        <v>7950</v>
      </c>
      <c r="H322" s="19">
        <f t="shared" si="28"/>
        <v>0</v>
      </c>
    </row>
    <row r="323" spans="2:8" ht="13.5" customHeight="1">
      <c r="B323" s="14">
        <v>316</v>
      </c>
      <c r="C323" s="4">
        <f t="shared" si="29"/>
        <v>97.5</v>
      </c>
      <c r="D323" s="6">
        <f t="shared" si="24"/>
        <v>1</v>
      </c>
      <c r="E323" s="26">
        <f t="shared" si="25"/>
        <v>159</v>
      </c>
      <c r="F323" s="3">
        <f t="shared" si="26"/>
        <v>47.5</v>
      </c>
      <c r="G323" s="23">
        <f t="shared" si="27"/>
        <v>7950</v>
      </c>
      <c r="H323" s="19">
        <f t="shared" si="28"/>
        <v>1</v>
      </c>
    </row>
    <row r="324" spans="2:8" ht="13.5" customHeight="1">
      <c r="B324" s="14">
        <v>317</v>
      </c>
      <c r="C324" s="4">
        <f t="shared" si="29"/>
        <v>127</v>
      </c>
      <c r="D324" s="6">
        <f t="shared" si="24"/>
        <v>2</v>
      </c>
      <c r="E324" s="26">
        <f t="shared" si="25"/>
        <v>160</v>
      </c>
      <c r="F324" s="3">
        <f t="shared" si="26"/>
        <v>27</v>
      </c>
      <c r="G324" s="23">
        <f t="shared" si="27"/>
        <v>8000</v>
      </c>
      <c r="H324" s="19">
        <f t="shared" si="28"/>
        <v>1</v>
      </c>
    </row>
    <row r="325" spans="2:8" ht="13.5" customHeight="1">
      <c r="B325" s="14">
        <v>318</v>
      </c>
      <c r="C325" s="4">
        <f t="shared" si="29"/>
        <v>107</v>
      </c>
      <c r="D325" s="6">
        <f t="shared" si="24"/>
        <v>2</v>
      </c>
      <c r="E325" s="26">
        <f t="shared" si="25"/>
        <v>161</v>
      </c>
      <c r="F325" s="3">
        <f t="shared" si="26"/>
        <v>7</v>
      </c>
      <c r="G325" s="23">
        <f t="shared" si="27"/>
        <v>8050</v>
      </c>
      <c r="H325" s="19">
        <f t="shared" si="28"/>
        <v>1</v>
      </c>
    </row>
    <row r="326" spans="2:8" ht="13.5" customHeight="1">
      <c r="B326" s="14">
        <v>319</v>
      </c>
      <c r="C326" s="4">
        <f t="shared" si="29"/>
        <v>87.5</v>
      </c>
      <c r="D326" s="6">
        <f t="shared" si="24"/>
        <v>1</v>
      </c>
      <c r="E326" s="26">
        <f t="shared" si="25"/>
        <v>162</v>
      </c>
      <c r="F326" s="3">
        <f t="shared" si="26"/>
        <v>37.5</v>
      </c>
      <c r="G326" s="23">
        <f t="shared" si="27"/>
        <v>8100</v>
      </c>
      <c r="H326" s="19">
        <f t="shared" si="28"/>
        <v>0</v>
      </c>
    </row>
    <row r="327" spans="2:8" ht="13.5" customHeight="1">
      <c r="B327" s="14">
        <v>320</v>
      </c>
      <c r="C327" s="4">
        <f t="shared" si="29"/>
        <v>118.5</v>
      </c>
      <c r="D327" s="6">
        <f aca="true" t="shared" si="30" ref="D327:D390">IF(B327&lt;1,ROUNDDOWN(C327/50,0),IF(ROUNDDOWN(C327/50,0)+E326-H327&lt;=2500,ROUNDDOWN(C327/50,0),2500-E326+H327))</f>
        <v>2</v>
      </c>
      <c r="E327" s="26">
        <f aca="true" t="shared" si="31" ref="E327:E390">IF(B327&lt;1,D327,IF(D327+E326-H327&lt;=2500,D327+E326-H327,2500))</f>
        <v>163</v>
      </c>
      <c r="F327" s="3">
        <f aca="true" t="shared" si="32" ref="F327:F390">C327-D327*50</f>
        <v>18.5</v>
      </c>
      <c r="G327" s="23">
        <f aca="true" t="shared" si="33" ref="G327:G390">E327*50</f>
        <v>8150</v>
      </c>
      <c r="H327" s="19">
        <f aca="true" t="shared" si="34" ref="H327:H390">IF(B327&lt;=$C$2,0,VLOOKUP(B327-$C$2-1,$B$7:$D$807,3,0))</f>
        <v>1</v>
      </c>
    </row>
    <row r="328" spans="2:8" ht="13.5" customHeight="1">
      <c r="B328" s="14">
        <v>321</v>
      </c>
      <c r="C328" s="4">
        <f aca="true" t="shared" si="35" ref="C328:C391">IF(B328&lt;1,$C$1,(E327*50*$C$3)+F327)</f>
        <v>100</v>
      </c>
      <c r="D328" s="6">
        <f t="shared" si="30"/>
        <v>2</v>
      </c>
      <c r="E328" s="26">
        <f t="shared" si="31"/>
        <v>164</v>
      </c>
      <c r="F328" s="3">
        <f t="shared" si="32"/>
        <v>0</v>
      </c>
      <c r="G328" s="23">
        <f t="shared" si="33"/>
        <v>8200</v>
      </c>
      <c r="H328" s="19">
        <f t="shared" si="34"/>
        <v>1</v>
      </c>
    </row>
    <row r="329" spans="2:8" ht="13.5" customHeight="1">
      <c r="B329" s="14">
        <v>322</v>
      </c>
      <c r="C329" s="4">
        <f t="shared" si="35"/>
        <v>82</v>
      </c>
      <c r="D329" s="6">
        <f t="shared" si="30"/>
        <v>1</v>
      </c>
      <c r="E329" s="26">
        <f t="shared" si="31"/>
        <v>164</v>
      </c>
      <c r="F329" s="3">
        <f t="shared" si="32"/>
        <v>32</v>
      </c>
      <c r="G329" s="23">
        <f t="shared" si="33"/>
        <v>8200</v>
      </c>
      <c r="H329" s="19">
        <f t="shared" si="34"/>
        <v>1</v>
      </c>
    </row>
    <row r="330" spans="2:8" ht="13.5" customHeight="1">
      <c r="B330" s="14">
        <v>323</v>
      </c>
      <c r="C330" s="4">
        <f t="shared" si="35"/>
        <v>114</v>
      </c>
      <c r="D330" s="6">
        <f t="shared" si="30"/>
        <v>2</v>
      </c>
      <c r="E330" s="26">
        <f t="shared" si="31"/>
        <v>166</v>
      </c>
      <c r="F330" s="3">
        <f t="shared" si="32"/>
        <v>14</v>
      </c>
      <c r="G330" s="23">
        <f t="shared" si="33"/>
        <v>8300</v>
      </c>
      <c r="H330" s="19">
        <f t="shared" si="34"/>
        <v>0</v>
      </c>
    </row>
    <row r="331" spans="2:8" ht="13.5" customHeight="1">
      <c r="B331" s="14">
        <v>324</v>
      </c>
      <c r="C331" s="4">
        <f t="shared" si="35"/>
        <v>97</v>
      </c>
      <c r="D331" s="6">
        <f t="shared" si="30"/>
        <v>1</v>
      </c>
      <c r="E331" s="26">
        <f t="shared" si="31"/>
        <v>166</v>
      </c>
      <c r="F331" s="3">
        <f t="shared" si="32"/>
        <v>47</v>
      </c>
      <c r="G331" s="23">
        <f t="shared" si="33"/>
        <v>8300</v>
      </c>
      <c r="H331" s="19">
        <f t="shared" si="34"/>
        <v>1</v>
      </c>
    </row>
    <row r="332" spans="2:8" ht="13.5" customHeight="1">
      <c r="B332" s="14">
        <v>325</v>
      </c>
      <c r="C332" s="4">
        <f t="shared" si="35"/>
        <v>130</v>
      </c>
      <c r="D332" s="6">
        <f t="shared" si="30"/>
        <v>2</v>
      </c>
      <c r="E332" s="26">
        <f t="shared" si="31"/>
        <v>167</v>
      </c>
      <c r="F332" s="3">
        <f t="shared" si="32"/>
        <v>30</v>
      </c>
      <c r="G332" s="23">
        <f t="shared" si="33"/>
        <v>8350</v>
      </c>
      <c r="H332" s="19">
        <f t="shared" si="34"/>
        <v>1</v>
      </c>
    </row>
    <row r="333" spans="2:8" ht="13.5" customHeight="1">
      <c r="B333" s="14">
        <v>326</v>
      </c>
      <c r="C333" s="4">
        <f t="shared" si="35"/>
        <v>113.5</v>
      </c>
      <c r="D333" s="6">
        <f t="shared" si="30"/>
        <v>2</v>
      </c>
      <c r="E333" s="26">
        <f t="shared" si="31"/>
        <v>168</v>
      </c>
      <c r="F333" s="3">
        <f t="shared" si="32"/>
        <v>13.5</v>
      </c>
      <c r="G333" s="23">
        <f t="shared" si="33"/>
        <v>8400</v>
      </c>
      <c r="H333" s="19">
        <f t="shared" si="34"/>
        <v>1</v>
      </c>
    </row>
    <row r="334" spans="2:8" ht="13.5" customHeight="1">
      <c r="B334" s="14">
        <v>327</v>
      </c>
      <c r="C334" s="4">
        <f t="shared" si="35"/>
        <v>97.5</v>
      </c>
      <c r="D334" s="6">
        <f t="shared" si="30"/>
        <v>1</v>
      </c>
      <c r="E334" s="26">
        <f t="shared" si="31"/>
        <v>168</v>
      </c>
      <c r="F334" s="3">
        <f t="shared" si="32"/>
        <v>47.5</v>
      </c>
      <c r="G334" s="23">
        <f t="shared" si="33"/>
        <v>8400</v>
      </c>
      <c r="H334" s="19">
        <f t="shared" si="34"/>
        <v>1</v>
      </c>
    </row>
    <row r="335" spans="2:8" ht="13.5" customHeight="1">
      <c r="B335" s="14">
        <v>328</v>
      </c>
      <c r="C335" s="4">
        <f t="shared" si="35"/>
        <v>131.5</v>
      </c>
      <c r="D335" s="6">
        <f t="shared" si="30"/>
        <v>2</v>
      </c>
      <c r="E335" s="26">
        <f t="shared" si="31"/>
        <v>170</v>
      </c>
      <c r="F335" s="3">
        <f t="shared" si="32"/>
        <v>31.5</v>
      </c>
      <c r="G335" s="23">
        <f t="shared" si="33"/>
        <v>8500</v>
      </c>
      <c r="H335" s="19">
        <f t="shared" si="34"/>
        <v>0</v>
      </c>
    </row>
    <row r="336" spans="2:8" ht="13.5" customHeight="1">
      <c r="B336" s="14">
        <v>329</v>
      </c>
      <c r="C336" s="4">
        <f t="shared" si="35"/>
        <v>116.5</v>
      </c>
      <c r="D336" s="6">
        <f t="shared" si="30"/>
        <v>2</v>
      </c>
      <c r="E336" s="26">
        <f t="shared" si="31"/>
        <v>171</v>
      </c>
      <c r="F336" s="3">
        <f t="shared" si="32"/>
        <v>16.5</v>
      </c>
      <c r="G336" s="23">
        <f t="shared" si="33"/>
        <v>8550</v>
      </c>
      <c r="H336" s="19">
        <f t="shared" si="34"/>
        <v>1</v>
      </c>
    </row>
    <row r="337" spans="2:8" ht="13.5" customHeight="1">
      <c r="B337" s="14">
        <v>330</v>
      </c>
      <c r="C337" s="4">
        <f t="shared" si="35"/>
        <v>102</v>
      </c>
      <c r="D337" s="6">
        <f t="shared" si="30"/>
        <v>2</v>
      </c>
      <c r="E337" s="26">
        <f t="shared" si="31"/>
        <v>172</v>
      </c>
      <c r="F337" s="3">
        <f t="shared" si="32"/>
        <v>2</v>
      </c>
      <c r="G337" s="23">
        <f t="shared" si="33"/>
        <v>8600</v>
      </c>
      <c r="H337" s="19">
        <f t="shared" si="34"/>
        <v>1</v>
      </c>
    </row>
    <row r="338" spans="2:8" ht="13.5" customHeight="1">
      <c r="B338" s="14">
        <v>331</v>
      </c>
      <c r="C338" s="4">
        <f t="shared" si="35"/>
        <v>88</v>
      </c>
      <c r="D338" s="6">
        <f t="shared" si="30"/>
        <v>1</v>
      </c>
      <c r="E338" s="26">
        <f t="shared" si="31"/>
        <v>172</v>
      </c>
      <c r="F338" s="3">
        <f t="shared" si="32"/>
        <v>38</v>
      </c>
      <c r="G338" s="23">
        <f t="shared" si="33"/>
        <v>8600</v>
      </c>
      <c r="H338" s="19">
        <f t="shared" si="34"/>
        <v>1</v>
      </c>
    </row>
    <row r="339" spans="2:8" ht="13.5" customHeight="1">
      <c r="B339" s="14">
        <v>332</v>
      </c>
      <c r="C339" s="4">
        <f t="shared" si="35"/>
        <v>124</v>
      </c>
      <c r="D339" s="6">
        <f t="shared" si="30"/>
        <v>2</v>
      </c>
      <c r="E339" s="26">
        <f t="shared" si="31"/>
        <v>173</v>
      </c>
      <c r="F339" s="3">
        <f t="shared" si="32"/>
        <v>24</v>
      </c>
      <c r="G339" s="23">
        <f t="shared" si="33"/>
        <v>8650</v>
      </c>
      <c r="H339" s="19">
        <f t="shared" si="34"/>
        <v>1</v>
      </c>
    </row>
    <row r="340" spans="2:8" ht="13.5" customHeight="1">
      <c r="B340" s="14">
        <v>333</v>
      </c>
      <c r="C340" s="4">
        <f t="shared" si="35"/>
        <v>110.5</v>
      </c>
      <c r="D340" s="6">
        <f t="shared" si="30"/>
        <v>2</v>
      </c>
      <c r="E340" s="26">
        <f t="shared" si="31"/>
        <v>175</v>
      </c>
      <c r="F340" s="3">
        <f t="shared" si="32"/>
        <v>10.5</v>
      </c>
      <c r="G340" s="23">
        <f t="shared" si="33"/>
        <v>8750</v>
      </c>
      <c r="H340" s="19">
        <f t="shared" si="34"/>
        <v>0</v>
      </c>
    </row>
    <row r="341" spans="2:8" ht="13.5" customHeight="1">
      <c r="B341" s="14">
        <v>334</v>
      </c>
      <c r="C341" s="4">
        <f t="shared" si="35"/>
        <v>98</v>
      </c>
      <c r="D341" s="6">
        <f t="shared" si="30"/>
        <v>1</v>
      </c>
      <c r="E341" s="26">
        <f t="shared" si="31"/>
        <v>175</v>
      </c>
      <c r="F341" s="3">
        <f t="shared" si="32"/>
        <v>48</v>
      </c>
      <c r="G341" s="23">
        <f t="shared" si="33"/>
        <v>8750</v>
      </c>
      <c r="H341" s="19">
        <f t="shared" si="34"/>
        <v>1</v>
      </c>
    </row>
    <row r="342" spans="2:8" ht="13.5" customHeight="1">
      <c r="B342" s="14">
        <v>335</v>
      </c>
      <c r="C342" s="4">
        <f t="shared" si="35"/>
        <v>135.5</v>
      </c>
      <c r="D342" s="6">
        <f t="shared" si="30"/>
        <v>2</v>
      </c>
      <c r="E342" s="26">
        <f t="shared" si="31"/>
        <v>176</v>
      </c>
      <c r="F342" s="3">
        <f t="shared" si="32"/>
        <v>35.5</v>
      </c>
      <c r="G342" s="23">
        <f t="shared" si="33"/>
        <v>8800</v>
      </c>
      <c r="H342" s="19">
        <f t="shared" si="34"/>
        <v>1</v>
      </c>
    </row>
    <row r="343" spans="2:8" ht="13.5" customHeight="1">
      <c r="B343" s="14">
        <v>336</v>
      </c>
      <c r="C343" s="4">
        <f t="shared" si="35"/>
        <v>123.5</v>
      </c>
      <c r="D343" s="6">
        <f t="shared" si="30"/>
        <v>2</v>
      </c>
      <c r="E343" s="26">
        <f t="shared" si="31"/>
        <v>177</v>
      </c>
      <c r="F343" s="3">
        <f t="shared" si="32"/>
        <v>23.5</v>
      </c>
      <c r="G343" s="23">
        <f t="shared" si="33"/>
        <v>8850</v>
      </c>
      <c r="H343" s="19">
        <f t="shared" si="34"/>
        <v>1</v>
      </c>
    </row>
    <row r="344" spans="2:8" ht="13.5" customHeight="1">
      <c r="B344" s="14">
        <v>337</v>
      </c>
      <c r="C344" s="4">
        <f t="shared" si="35"/>
        <v>112</v>
      </c>
      <c r="D344" s="6">
        <f t="shared" si="30"/>
        <v>2</v>
      </c>
      <c r="E344" s="26">
        <f t="shared" si="31"/>
        <v>178</v>
      </c>
      <c r="F344" s="3">
        <f t="shared" si="32"/>
        <v>12</v>
      </c>
      <c r="G344" s="23">
        <f t="shared" si="33"/>
        <v>8900</v>
      </c>
      <c r="H344" s="19">
        <f t="shared" si="34"/>
        <v>1</v>
      </c>
    </row>
    <row r="345" spans="2:8" ht="13.5" customHeight="1">
      <c r="B345" s="14">
        <v>338</v>
      </c>
      <c r="C345" s="4">
        <f t="shared" si="35"/>
        <v>101</v>
      </c>
      <c r="D345" s="6">
        <f t="shared" si="30"/>
        <v>2</v>
      </c>
      <c r="E345" s="26">
        <f t="shared" si="31"/>
        <v>179</v>
      </c>
      <c r="F345" s="3">
        <f t="shared" si="32"/>
        <v>1</v>
      </c>
      <c r="G345" s="23">
        <f t="shared" si="33"/>
        <v>8950</v>
      </c>
      <c r="H345" s="19">
        <f t="shared" si="34"/>
        <v>1</v>
      </c>
    </row>
    <row r="346" spans="2:8" ht="13.5" customHeight="1">
      <c r="B346" s="14">
        <v>339</v>
      </c>
      <c r="C346" s="4">
        <f t="shared" si="35"/>
        <v>90.5</v>
      </c>
      <c r="D346" s="6">
        <f t="shared" si="30"/>
        <v>1</v>
      </c>
      <c r="E346" s="26">
        <f t="shared" si="31"/>
        <v>179</v>
      </c>
      <c r="F346" s="3">
        <f t="shared" si="32"/>
        <v>40.5</v>
      </c>
      <c r="G346" s="23">
        <f t="shared" si="33"/>
        <v>8950</v>
      </c>
      <c r="H346" s="19">
        <f t="shared" si="34"/>
        <v>1</v>
      </c>
    </row>
    <row r="347" spans="2:8" ht="13.5" customHeight="1">
      <c r="B347" s="14">
        <v>340</v>
      </c>
      <c r="C347" s="4">
        <f t="shared" si="35"/>
        <v>130</v>
      </c>
      <c r="D347" s="6">
        <f t="shared" si="30"/>
        <v>2</v>
      </c>
      <c r="E347" s="26">
        <f t="shared" si="31"/>
        <v>181</v>
      </c>
      <c r="F347" s="3">
        <f t="shared" si="32"/>
        <v>30</v>
      </c>
      <c r="G347" s="23">
        <f t="shared" si="33"/>
        <v>9050</v>
      </c>
      <c r="H347" s="19">
        <f t="shared" si="34"/>
        <v>0</v>
      </c>
    </row>
    <row r="348" spans="2:8" ht="13.5" customHeight="1">
      <c r="B348" s="14">
        <v>341</v>
      </c>
      <c r="C348" s="4">
        <f t="shared" si="35"/>
        <v>120.5</v>
      </c>
      <c r="D348" s="6">
        <f t="shared" si="30"/>
        <v>2</v>
      </c>
      <c r="E348" s="26">
        <f t="shared" si="31"/>
        <v>182</v>
      </c>
      <c r="F348" s="3">
        <f t="shared" si="32"/>
        <v>20.5</v>
      </c>
      <c r="G348" s="23">
        <f t="shared" si="33"/>
        <v>9100</v>
      </c>
      <c r="H348" s="19">
        <f t="shared" si="34"/>
        <v>1</v>
      </c>
    </row>
    <row r="349" spans="2:8" ht="13.5" customHeight="1">
      <c r="B349" s="14">
        <v>342</v>
      </c>
      <c r="C349" s="4">
        <f t="shared" si="35"/>
        <v>111.5</v>
      </c>
      <c r="D349" s="6">
        <f t="shared" si="30"/>
        <v>2</v>
      </c>
      <c r="E349" s="26">
        <f t="shared" si="31"/>
        <v>183</v>
      </c>
      <c r="F349" s="3">
        <f t="shared" si="32"/>
        <v>11.5</v>
      </c>
      <c r="G349" s="23">
        <f t="shared" si="33"/>
        <v>9150</v>
      </c>
      <c r="H349" s="19">
        <f t="shared" si="34"/>
        <v>1</v>
      </c>
    </row>
    <row r="350" spans="2:8" ht="13.5" customHeight="1">
      <c r="B350" s="14">
        <v>343</v>
      </c>
      <c r="C350" s="4">
        <f t="shared" si="35"/>
        <v>103</v>
      </c>
      <c r="D350" s="6">
        <f t="shared" si="30"/>
        <v>2</v>
      </c>
      <c r="E350" s="26">
        <f t="shared" si="31"/>
        <v>184</v>
      </c>
      <c r="F350" s="3">
        <f t="shared" si="32"/>
        <v>3</v>
      </c>
      <c r="G350" s="23">
        <f t="shared" si="33"/>
        <v>9200</v>
      </c>
      <c r="H350" s="19">
        <f t="shared" si="34"/>
        <v>1</v>
      </c>
    </row>
    <row r="351" spans="2:8" ht="13.5" customHeight="1">
      <c r="B351" s="14">
        <v>344</v>
      </c>
      <c r="C351" s="4">
        <f t="shared" si="35"/>
        <v>95</v>
      </c>
      <c r="D351" s="6">
        <f t="shared" si="30"/>
        <v>1</v>
      </c>
      <c r="E351" s="26">
        <f t="shared" si="31"/>
        <v>184</v>
      </c>
      <c r="F351" s="3">
        <f t="shared" si="32"/>
        <v>45</v>
      </c>
      <c r="G351" s="23">
        <f t="shared" si="33"/>
        <v>9200</v>
      </c>
      <c r="H351" s="19">
        <f t="shared" si="34"/>
        <v>1</v>
      </c>
    </row>
    <row r="352" spans="2:8" ht="13.5" customHeight="1">
      <c r="B352" s="14">
        <v>345</v>
      </c>
      <c r="C352" s="4">
        <f t="shared" si="35"/>
        <v>137</v>
      </c>
      <c r="D352" s="6">
        <f t="shared" si="30"/>
        <v>2</v>
      </c>
      <c r="E352" s="26">
        <f t="shared" si="31"/>
        <v>185</v>
      </c>
      <c r="F352" s="3">
        <f t="shared" si="32"/>
        <v>37</v>
      </c>
      <c r="G352" s="23">
        <f t="shared" si="33"/>
        <v>9250</v>
      </c>
      <c r="H352" s="19">
        <f t="shared" si="34"/>
        <v>1</v>
      </c>
    </row>
    <row r="353" spans="2:8" ht="13.5" customHeight="1">
      <c r="B353" s="14">
        <v>346</v>
      </c>
      <c r="C353" s="4">
        <f t="shared" si="35"/>
        <v>129.5</v>
      </c>
      <c r="D353" s="6">
        <f t="shared" si="30"/>
        <v>2</v>
      </c>
      <c r="E353" s="26">
        <f t="shared" si="31"/>
        <v>186</v>
      </c>
      <c r="F353" s="3">
        <f t="shared" si="32"/>
        <v>29.5</v>
      </c>
      <c r="G353" s="23">
        <f t="shared" si="33"/>
        <v>9300</v>
      </c>
      <c r="H353" s="19">
        <f t="shared" si="34"/>
        <v>1</v>
      </c>
    </row>
    <row r="354" spans="2:8" ht="13.5" customHeight="1">
      <c r="B354" s="14">
        <v>347</v>
      </c>
      <c r="C354" s="4">
        <f t="shared" si="35"/>
        <v>122.5</v>
      </c>
      <c r="D354" s="6">
        <f t="shared" si="30"/>
        <v>2</v>
      </c>
      <c r="E354" s="26">
        <f t="shared" si="31"/>
        <v>187</v>
      </c>
      <c r="F354" s="3">
        <f t="shared" si="32"/>
        <v>22.5</v>
      </c>
      <c r="G354" s="23">
        <f t="shared" si="33"/>
        <v>9350</v>
      </c>
      <c r="H354" s="19">
        <f t="shared" si="34"/>
        <v>1</v>
      </c>
    </row>
    <row r="355" spans="2:8" ht="13.5" customHeight="1">
      <c r="B355" s="14">
        <v>348</v>
      </c>
      <c r="C355" s="4">
        <f t="shared" si="35"/>
        <v>116</v>
      </c>
      <c r="D355" s="6">
        <f t="shared" si="30"/>
        <v>2</v>
      </c>
      <c r="E355" s="26">
        <f t="shared" si="31"/>
        <v>189</v>
      </c>
      <c r="F355" s="3">
        <f t="shared" si="32"/>
        <v>16</v>
      </c>
      <c r="G355" s="23">
        <f t="shared" si="33"/>
        <v>9450</v>
      </c>
      <c r="H355" s="19">
        <f t="shared" si="34"/>
        <v>0</v>
      </c>
    </row>
    <row r="356" spans="2:8" ht="13.5" customHeight="1">
      <c r="B356" s="14">
        <v>349</v>
      </c>
      <c r="C356" s="4">
        <f t="shared" si="35"/>
        <v>110.5</v>
      </c>
      <c r="D356" s="6">
        <f t="shared" si="30"/>
        <v>2</v>
      </c>
      <c r="E356" s="26">
        <f t="shared" si="31"/>
        <v>190</v>
      </c>
      <c r="F356" s="3">
        <f t="shared" si="32"/>
        <v>10.5</v>
      </c>
      <c r="G356" s="23">
        <f t="shared" si="33"/>
        <v>9500</v>
      </c>
      <c r="H356" s="19">
        <f t="shared" si="34"/>
        <v>1</v>
      </c>
    </row>
    <row r="357" spans="2:8" ht="13.5" customHeight="1">
      <c r="B357" s="14">
        <v>350</v>
      </c>
      <c r="C357" s="4">
        <f t="shared" si="35"/>
        <v>105.5</v>
      </c>
      <c r="D357" s="6">
        <f t="shared" si="30"/>
        <v>2</v>
      </c>
      <c r="E357" s="26">
        <f t="shared" si="31"/>
        <v>191</v>
      </c>
      <c r="F357" s="3">
        <f t="shared" si="32"/>
        <v>5.5</v>
      </c>
      <c r="G357" s="23">
        <f t="shared" si="33"/>
        <v>9550</v>
      </c>
      <c r="H357" s="19">
        <f t="shared" si="34"/>
        <v>1</v>
      </c>
    </row>
    <row r="358" spans="2:8" ht="13.5" customHeight="1">
      <c r="B358" s="14">
        <v>351</v>
      </c>
      <c r="C358" s="4">
        <f t="shared" si="35"/>
        <v>101</v>
      </c>
      <c r="D358" s="6">
        <f t="shared" si="30"/>
        <v>2</v>
      </c>
      <c r="E358" s="26">
        <f t="shared" si="31"/>
        <v>192</v>
      </c>
      <c r="F358" s="3">
        <f t="shared" si="32"/>
        <v>1</v>
      </c>
      <c r="G358" s="23">
        <f t="shared" si="33"/>
        <v>9600</v>
      </c>
      <c r="H358" s="19">
        <f t="shared" si="34"/>
        <v>1</v>
      </c>
    </row>
    <row r="359" spans="2:8" ht="13.5" customHeight="1">
      <c r="B359" s="14">
        <v>352</v>
      </c>
      <c r="C359" s="4">
        <f t="shared" si="35"/>
        <v>97</v>
      </c>
      <c r="D359" s="6">
        <f t="shared" si="30"/>
        <v>1</v>
      </c>
      <c r="E359" s="26">
        <f t="shared" si="31"/>
        <v>192</v>
      </c>
      <c r="F359" s="3">
        <f t="shared" si="32"/>
        <v>47</v>
      </c>
      <c r="G359" s="23">
        <f t="shared" si="33"/>
        <v>9600</v>
      </c>
      <c r="H359" s="19">
        <f t="shared" si="34"/>
        <v>1</v>
      </c>
    </row>
    <row r="360" spans="2:8" ht="13.5" customHeight="1">
      <c r="B360" s="14">
        <v>353</v>
      </c>
      <c r="C360" s="4">
        <f t="shared" si="35"/>
        <v>143</v>
      </c>
      <c r="D360" s="6">
        <f t="shared" si="30"/>
        <v>2</v>
      </c>
      <c r="E360" s="26">
        <f t="shared" si="31"/>
        <v>193</v>
      </c>
      <c r="F360" s="3">
        <f t="shared" si="32"/>
        <v>43</v>
      </c>
      <c r="G360" s="23">
        <f t="shared" si="33"/>
        <v>9650</v>
      </c>
      <c r="H360" s="19">
        <f t="shared" si="34"/>
        <v>1</v>
      </c>
    </row>
    <row r="361" spans="2:8" ht="13.5" customHeight="1">
      <c r="B361" s="14">
        <v>354</v>
      </c>
      <c r="C361" s="4">
        <f t="shared" si="35"/>
        <v>139.5</v>
      </c>
      <c r="D361" s="6">
        <f t="shared" si="30"/>
        <v>2</v>
      </c>
      <c r="E361" s="26">
        <f t="shared" si="31"/>
        <v>194</v>
      </c>
      <c r="F361" s="3">
        <f t="shared" si="32"/>
        <v>39.5</v>
      </c>
      <c r="G361" s="23">
        <f t="shared" si="33"/>
        <v>9700</v>
      </c>
      <c r="H361" s="19">
        <f t="shared" si="34"/>
        <v>1</v>
      </c>
    </row>
    <row r="362" spans="2:8" ht="13.5" customHeight="1">
      <c r="B362" s="14">
        <v>355</v>
      </c>
      <c r="C362" s="4">
        <f t="shared" si="35"/>
        <v>136.5</v>
      </c>
      <c r="D362" s="6">
        <f t="shared" si="30"/>
        <v>2</v>
      </c>
      <c r="E362" s="26">
        <f t="shared" si="31"/>
        <v>195</v>
      </c>
      <c r="F362" s="3">
        <f t="shared" si="32"/>
        <v>36.5</v>
      </c>
      <c r="G362" s="23">
        <f t="shared" si="33"/>
        <v>9750</v>
      </c>
      <c r="H362" s="19">
        <f t="shared" si="34"/>
        <v>1</v>
      </c>
    </row>
    <row r="363" spans="2:8" ht="13.5" customHeight="1">
      <c r="B363" s="14">
        <v>356</v>
      </c>
      <c r="C363" s="4">
        <f t="shared" si="35"/>
        <v>134</v>
      </c>
      <c r="D363" s="6">
        <f t="shared" si="30"/>
        <v>2</v>
      </c>
      <c r="E363" s="26">
        <f t="shared" si="31"/>
        <v>196</v>
      </c>
      <c r="F363" s="3">
        <f t="shared" si="32"/>
        <v>34</v>
      </c>
      <c r="G363" s="23">
        <f t="shared" si="33"/>
        <v>9800</v>
      </c>
      <c r="H363" s="19">
        <f t="shared" si="34"/>
        <v>1</v>
      </c>
    </row>
    <row r="364" spans="2:8" ht="13.5" customHeight="1">
      <c r="B364" s="14">
        <v>357</v>
      </c>
      <c r="C364" s="4">
        <f t="shared" si="35"/>
        <v>132</v>
      </c>
      <c r="D364" s="6">
        <f t="shared" si="30"/>
        <v>2</v>
      </c>
      <c r="E364" s="26">
        <f t="shared" si="31"/>
        <v>197</v>
      </c>
      <c r="F364" s="3">
        <f t="shared" si="32"/>
        <v>32</v>
      </c>
      <c r="G364" s="23">
        <f t="shared" si="33"/>
        <v>9850</v>
      </c>
      <c r="H364" s="19">
        <f t="shared" si="34"/>
        <v>1</v>
      </c>
    </row>
    <row r="365" spans="2:8" ht="13.5" customHeight="1">
      <c r="B365" s="14">
        <v>358</v>
      </c>
      <c r="C365" s="4">
        <f t="shared" si="35"/>
        <v>130.5</v>
      </c>
      <c r="D365" s="6">
        <f t="shared" si="30"/>
        <v>2</v>
      </c>
      <c r="E365" s="26">
        <f t="shared" si="31"/>
        <v>198</v>
      </c>
      <c r="F365" s="3">
        <f t="shared" si="32"/>
        <v>30.5</v>
      </c>
      <c r="G365" s="23">
        <f t="shared" si="33"/>
        <v>9900</v>
      </c>
      <c r="H365" s="19">
        <f t="shared" si="34"/>
        <v>1</v>
      </c>
    </row>
    <row r="366" spans="2:8" ht="13.5" customHeight="1">
      <c r="B366" s="14">
        <v>359</v>
      </c>
      <c r="C366" s="4">
        <f t="shared" si="35"/>
        <v>129.5</v>
      </c>
      <c r="D366" s="6">
        <f t="shared" si="30"/>
        <v>2</v>
      </c>
      <c r="E366" s="26">
        <f t="shared" si="31"/>
        <v>199</v>
      </c>
      <c r="F366" s="3">
        <f t="shared" si="32"/>
        <v>29.5</v>
      </c>
      <c r="G366" s="23">
        <f t="shared" si="33"/>
        <v>9950</v>
      </c>
      <c r="H366" s="19">
        <f t="shared" si="34"/>
        <v>1</v>
      </c>
    </row>
    <row r="367" spans="2:8" ht="13.5" customHeight="1">
      <c r="B367" s="14">
        <v>360</v>
      </c>
      <c r="C367" s="4">
        <f t="shared" si="35"/>
        <v>129</v>
      </c>
      <c r="D367" s="6">
        <f t="shared" si="30"/>
        <v>2</v>
      </c>
      <c r="E367" s="26">
        <f t="shared" si="31"/>
        <v>200</v>
      </c>
      <c r="F367" s="3">
        <f t="shared" si="32"/>
        <v>29</v>
      </c>
      <c r="G367" s="23">
        <f t="shared" si="33"/>
        <v>10000</v>
      </c>
      <c r="H367" s="19">
        <f t="shared" si="34"/>
        <v>1</v>
      </c>
    </row>
    <row r="368" spans="2:8" ht="13.5" customHeight="1">
      <c r="B368" s="14">
        <v>361</v>
      </c>
      <c r="C368" s="4">
        <f t="shared" si="35"/>
        <v>129</v>
      </c>
      <c r="D368" s="6">
        <f t="shared" si="30"/>
        <v>2</v>
      </c>
      <c r="E368" s="26">
        <f t="shared" si="31"/>
        <v>201</v>
      </c>
      <c r="F368" s="3">
        <f t="shared" si="32"/>
        <v>29</v>
      </c>
      <c r="G368" s="23">
        <f t="shared" si="33"/>
        <v>10050</v>
      </c>
      <c r="H368" s="19">
        <f t="shared" si="34"/>
        <v>1</v>
      </c>
    </row>
    <row r="369" spans="2:8" ht="13.5" customHeight="1">
      <c r="B369" s="14">
        <v>362</v>
      </c>
      <c r="C369" s="4">
        <f t="shared" si="35"/>
        <v>129.5</v>
      </c>
      <c r="D369" s="6">
        <f t="shared" si="30"/>
        <v>2</v>
      </c>
      <c r="E369" s="26">
        <f t="shared" si="31"/>
        <v>202</v>
      </c>
      <c r="F369" s="3">
        <f t="shared" si="32"/>
        <v>29.5</v>
      </c>
      <c r="G369" s="23">
        <f t="shared" si="33"/>
        <v>10100</v>
      </c>
      <c r="H369" s="19">
        <f t="shared" si="34"/>
        <v>1</v>
      </c>
    </row>
    <row r="370" spans="2:8" ht="13.5" customHeight="1">
      <c r="B370" s="14">
        <v>363</v>
      </c>
      <c r="C370" s="4">
        <f t="shared" si="35"/>
        <v>130.5</v>
      </c>
      <c r="D370" s="6">
        <f t="shared" si="30"/>
        <v>2</v>
      </c>
      <c r="E370" s="26">
        <f t="shared" si="31"/>
        <v>203</v>
      </c>
      <c r="F370" s="3">
        <f t="shared" si="32"/>
        <v>30.5</v>
      </c>
      <c r="G370" s="23">
        <f t="shared" si="33"/>
        <v>10150</v>
      </c>
      <c r="H370" s="19">
        <f t="shared" si="34"/>
        <v>1</v>
      </c>
    </row>
    <row r="371" spans="2:8" ht="13.5" customHeight="1">
      <c r="B371" s="14">
        <v>364</v>
      </c>
      <c r="C371" s="4">
        <f t="shared" si="35"/>
        <v>132</v>
      </c>
      <c r="D371" s="6">
        <f t="shared" si="30"/>
        <v>2</v>
      </c>
      <c r="E371" s="26">
        <f t="shared" si="31"/>
        <v>204</v>
      </c>
      <c r="F371" s="3">
        <f t="shared" si="32"/>
        <v>32</v>
      </c>
      <c r="G371" s="23">
        <f t="shared" si="33"/>
        <v>10200</v>
      </c>
      <c r="H371" s="19">
        <f t="shared" si="34"/>
        <v>1</v>
      </c>
    </row>
    <row r="372" spans="2:8" ht="13.5" customHeight="1">
      <c r="B372" s="14">
        <v>365</v>
      </c>
      <c r="C372" s="4">
        <f t="shared" si="35"/>
        <v>134</v>
      </c>
      <c r="D372" s="6">
        <f t="shared" si="30"/>
        <v>2</v>
      </c>
      <c r="E372" s="26">
        <f t="shared" si="31"/>
        <v>205</v>
      </c>
      <c r="F372" s="3">
        <f t="shared" si="32"/>
        <v>34</v>
      </c>
      <c r="G372" s="23">
        <f t="shared" si="33"/>
        <v>10250</v>
      </c>
      <c r="H372" s="19">
        <f t="shared" si="34"/>
        <v>1</v>
      </c>
    </row>
    <row r="373" spans="2:8" ht="13.5" customHeight="1">
      <c r="B373" s="14">
        <v>366</v>
      </c>
      <c r="C373" s="4">
        <f t="shared" si="35"/>
        <v>136.5</v>
      </c>
      <c r="D373" s="6">
        <f t="shared" si="30"/>
        <v>2</v>
      </c>
      <c r="E373" s="26">
        <f t="shared" si="31"/>
        <v>206</v>
      </c>
      <c r="F373" s="3">
        <f t="shared" si="32"/>
        <v>36.5</v>
      </c>
      <c r="G373" s="23">
        <f t="shared" si="33"/>
        <v>10300</v>
      </c>
      <c r="H373" s="19">
        <f t="shared" si="34"/>
        <v>1</v>
      </c>
    </row>
    <row r="374" spans="2:8" ht="13.5" customHeight="1">
      <c r="B374" s="14">
        <v>367</v>
      </c>
      <c r="C374" s="4">
        <f t="shared" si="35"/>
        <v>139.5</v>
      </c>
      <c r="D374" s="6">
        <f t="shared" si="30"/>
        <v>2</v>
      </c>
      <c r="E374" s="26">
        <f t="shared" si="31"/>
        <v>207</v>
      </c>
      <c r="F374" s="3">
        <f t="shared" si="32"/>
        <v>39.5</v>
      </c>
      <c r="G374" s="23">
        <f t="shared" si="33"/>
        <v>10350</v>
      </c>
      <c r="H374" s="19">
        <f t="shared" si="34"/>
        <v>1</v>
      </c>
    </row>
    <row r="375" spans="2:8" ht="13.5" customHeight="1">
      <c r="B375" s="14">
        <v>368</v>
      </c>
      <c r="C375" s="4">
        <f t="shared" si="35"/>
        <v>143</v>
      </c>
      <c r="D375" s="6">
        <f t="shared" si="30"/>
        <v>2</v>
      </c>
      <c r="E375" s="26">
        <f t="shared" si="31"/>
        <v>208</v>
      </c>
      <c r="F375" s="3">
        <f t="shared" si="32"/>
        <v>43</v>
      </c>
      <c r="G375" s="23">
        <f t="shared" si="33"/>
        <v>10400</v>
      </c>
      <c r="H375" s="19">
        <f t="shared" si="34"/>
        <v>1</v>
      </c>
    </row>
    <row r="376" spans="2:8" ht="13.5" customHeight="1">
      <c r="B376" s="14">
        <v>369</v>
      </c>
      <c r="C376" s="4">
        <f t="shared" si="35"/>
        <v>147</v>
      </c>
      <c r="D376" s="6">
        <f t="shared" si="30"/>
        <v>2</v>
      </c>
      <c r="E376" s="26">
        <f t="shared" si="31"/>
        <v>209</v>
      </c>
      <c r="F376" s="3">
        <f t="shared" si="32"/>
        <v>47</v>
      </c>
      <c r="G376" s="23">
        <f t="shared" si="33"/>
        <v>10450</v>
      </c>
      <c r="H376" s="19">
        <f t="shared" si="34"/>
        <v>1</v>
      </c>
    </row>
    <row r="377" spans="2:8" ht="13.5" customHeight="1">
      <c r="B377" s="14">
        <v>370</v>
      </c>
      <c r="C377" s="4">
        <f t="shared" si="35"/>
        <v>151.5</v>
      </c>
      <c r="D377" s="6">
        <f t="shared" si="30"/>
        <v>3</v>
      </c>
      <c r="E377" s="26">
        <f t="shared" si="31"/>
        <v>211</v>
      </c>
      <c r="F377" s="3">
        <f t="shared" si="32"/>
        <v>1.5</v>
      </c>
      <c r="G377" s="23">
        <f t="shared" si="33"/>
        <v>10550</v>
      </c>
      <c r="H377" s="19">
        <f t="shared" si="34"/>
        <v>1</v>
      </c>
    </row>
    <row r="378" spans="2:8" ht="13.5" customHeight="1">
      <c r="B378" s="14">
        <v>371</v>
      </c>
      <c r="C378" s="4">
        <f t="shared" si="35"/>
        <v>107</v>
      </c>
      <c r="D378" s="6">
        <f t="shared" si="30"/>
        <v>2</v>
      </c>
      <c r="E378" s="26">
        <f t="shared" si="31"/>
        <v>212</v>
      </c>
      <c r="F378" s="3">
        <f t="shared" si="32"/>
        <v>7</v>
      </c>
      <c r="G378" s="23">
        <f t="shared" si="33"/>
        <v>10600</v>
      </c>
      <c r="H378" s="19">
        <f t="shared" si="34"/>
        <v>1</v>
      </c>
    </row>
    <row r="379" spans="2:8" ht="13.5" customHeight="1">
      <c r="B379" s="14">
        <v>372</v>
      </c>
      <c r="C379" s="4">
        <f t="shared" si="35"/>
        <v>113</v>
      </c>
      <c r="D379" s="6">
        <f t="shared" si="30"/>
        <v>2</v>
      </c>
      <c r="E379" s="26">
        <f t="shared" si="31"/>
        <v>213</v>
      </c>
      <c r="F379" s="3">
        <f t="shared" si="32"/>
        <v>13</v>
      </c>
      <c r="G379" s="23">
        <f t="shared" si="33"/>
        <v>10650</v>
      </c>
      <c r="H379" s="19">
        <f t="shared" si="34"/>
        <v>1</v>
      </c>
    </row>
    <row r="380" spans="2:8" ht="13.5" customHeight="1">
      <c r="B380" s="14">
        <v>373</v>
      </c>
      <c r="C380" s="4">
        <f t="shared" si="35"/>
        <v>119.5</v>
      </c>
      <c r="D380" s="6">
        <f t="shared" si="30"/>
        <v>2</v>
      </c>
      <c r="E380" s="26">
        <f t="shared" si="31"/>
        <v>214</v>
      </c>
      <c r="F380" s="3">
        <f t="shared" si="32"/>
        <v>19.5</v>
      </c>
      <c r="G380" s="23">
        <f t="shared" si="33"/>
        <v>10700</v>
      </c>
      <c r="H380" s="19">
        <f t="shared" si="34"/>
        <v>1</v>
      </c>
    </row>
    <row r="381" spans="2:8" ht="13.5" customHeight="1">
      <c r="B381" s="14">
        <v>374</v>
      </c>
      <c r="C381" s="4">
        <f t="shared" si="35"/>
        <v>126.5</v>
      </c>
      <c r="D381" s="6">
        <f t="shared" si="30"/>
        <v>2</v>
      </c>
      <c r="E381" s="26">
        <f t="shared" si="31"/>
        <v>215</v>
      </c>
      <c r="F381" s="3">
        <f t="shared" si="32"/>
        <v>26.5</v>
      </c>
      <c r="G381" s="23">
        <f t="shared" si="33"/>
        <v>10750</v>
      </c>
      <c r="H381" s="19">
        <f t="shared" si="34"/>
        <v>1</v>
      </c>
    </row>
    <row r="382" spans="2:8" ht="13.5" customHeight="1">
      <c r="B382" s="14">
        <v>375</v>
      </c>
      <c r="C382" s="4">
        <f t="shared" si="35"/>
        <v>134</v>
      </c>
      <c r="D382" s="6">
        <f t="shared" si="30"/>
        <v>2</v>
      </c>
      <c r="E382" s="26">
        <f t="shared" si="31"/>
        <v>216</v>
      </c>
      <c r="F382" s="3">
        <f t="shared" si="32"/>
        <v>34</v>
      </c>
      <c r="G382" s="23">
        <f t="shared" si="33"/>
        <v>10800</v>
      </c>
      <c r="H382" s="19">
        <f t="shared" si="34"/>
        <v>1</v>
      </c>
    </row>
    <row r="383" spans="2:8" ht="13.5" customHeight="1">
      <c r="B383" s="14">
        <v>376</v>
      </c>
      <c r="C383" s="4">
        <f t="shared" si="35"/>
        <v>142</v>
      </c>
      <c r="D383" s="6">
        <f t="shared" si="30"/>
        <v>2</v>
      </c>
      <c r="E383" s="26">
        <f t="shared" si="31"/>
        <v>217</v>
      </c>
      <c r="F383" s="3">
        <f t="shared" si="32"/>
        <v>42</v>
      </c>
      <c r="G383" s="23">
        <f t="shared" si="33"/>
        <v>10850</v>
      </c>
      <c r="H383" s="19">
        <f t="shared" si="34"/>
        <v>1</v>
      </c>
    </row>
    <row r="384" spans="2:8" ht="13.5" customHeight="1">
      <c r="B384" s="14">
        <v>377</v>
      </c>
      <c r="C384" s="4">
        <f t="shared" si="35"/>
        <v>150.5</v>
      </c>
      <c r="D384" s="6">
        <f t="shared" si="30"/>
        <v>3</v>
      </c>
      <c r="E384" s="26">
        <f t="shared" si="31"/>
        <v>219</v>
      </c>
      <c r="F384" s="3">
        <f t="shared" si="32"/>
        <v>0.5</v>
      </c>
      <c r="G384" s="23">
        <f t="shared" si="33"/>
        <v>10950</v>
      </c>
      <c r="H384" s="19">
        <f t="shared" si="34"/>
        <v>1</v>
      </c>
    </row>
    <row r="385" spans="2:8" ht="13.5" customHeight="1">
      <c r="B385" s="14">
        <v>378</v>
      </c>
      <c r="C385" s="4">
        <f t="shared" si="35"/>
        <v>110</v>
      </c>
      <c r="D385" s="6">
        <f t="shared" si="30"/>
        <v>2</v>
      </c>
      <c r="E385" s="26">
        <f t="shared" si="31"/>
        <v>220</v>
      </c>
      <c r="F385" s="3">
        <f t="shared" si="32"/>
        <v>10</v>
      </c>
      <c r="G385" s="23">
        <f t="shared" si="33"/>
        <v>11000</v>
      </c>
      <c r="H385" s="19">
        <f t="shared" si="34"/>
        <v>1</v>
      </c>
    </row>
    <row r="386" spans="2:8" ht="13.5" customHeight="1">
      <c r="B386" s="14">
        <v>379</v>
      </c>
      <c r="C386" s="4">
        <f t="shared" si="35"/>
        <v>120</v>
      </c>
      <c r="D386" s="6">
        <f t="shared" si="30"/>
        <v>2</v>
      </c>
      <c r="E386" s="26">
        <f t="shared" si="31"/>
        <v>221</v>
      </c>
      <c r="F386" s="3">
        <f t="shared" si="32"/>
        <v>20</v>
      </c>
      <c r="G386" s="23">
        <f t="shared" si="33"/>
        <v>11050</v>
      </c>
      <c r="H386" s="19">
        <f t="shared" si="34"/>
        <v>1</v>
      </c>
    </row>
    <row r="387" spans="2:8" ht="13.5" customHeight="1">
      <c r="B387" s="14">
        <v>380</v>
      </c>
      <c r="C387" s="4">
        <f t="shared" si="35"/>
        <v>130.5</v>
      </c>
      <c r="D387" s="6">
        <f t="shared" si="30"/>
        <v>2</v>
      </c>
      <c r="E387" s="26">
        <f t="shared" si="31"/>
        <v>222</v>
      </c>
      <c r="F387" s="3">
        <f t="shared" si="32"/>
        <v>30.5</v>
      </c>
      <c r="G387" s="23">
        <f t="shared" si="33"/>
        <v>11100</v>
      </c>
      <c r="H387" s="19">
        <f t="shared" si="34"/>
        <v>1</v>
      </c>
    </row>
    <row r="388" spans="2:8" ht="13.5" customHeight="1">
      <c r="B388" s="14">
        <v>381</v>
      </c>
      <c r="C388" s="4">
        <f t="shared" si="35"/>
        <v>141.5</v>
      </c>
      <c r="D388" s="6">
        <f t="shared" si="30"/>
        <v>2</v>
      </c>
      <c r="E388" s="26">
        <f t="shared" si="31"/>
        <v>223</v>
      </c>
      <c r="F388" s="3">
        <f t="shared" si="32"/>
        <v>41.5</v>
      </c>
      <c r="G388" s="23">
        <f t="shared" si="33"/>
        <v>11150</v>
      </c>
      <c r="H388" s="19">
        <f t="shared" si="34"/>
        <v>1</v>
      </c>
    </row>
    <row r="389" spans="2:8" ht="13.5" customHeight="1">
      <c r="B389" s="14">
        <v>382</v>
      </c>
      <c r="C389" s="4">
        <f t="shared" si="35"/>
        <v>153</v>
      </c>
      <c r="D389" s="6">
        <f t="shared" si="30"/>
        <v>3</v>
      </c>
      <c r="E389" s="26">
        <f t="shared" si="31"/>
        <v>225</v>
      </c>
      <c r="F389" s="3">
        <f t="shared" si="32"/>
        <v>3</v>
      </c>
      <c r="G389" s="23">
        <f t="shared" si="33"/>
        <v>11250</v>
      </c>
      <c r="H389" s="19">
        <f t="shared" si="34"/>
        <v>1</v>
      </c>
    </row>
    <row r="390" spans="2:8" ht="13.5" customHeight="1">
      <c r="B390" s="14">
        <v>383</v>
      </c>
      <c r="C390" s="4">
        <f t="shared" si="35"/>
        <v>115.5</v>
      </c>
      <c r="D390" s="6">
        <f t="shared" si="30"/>
        <v>2</v>
      </c>
      <c r="E390" s="26">
        <f t="shared" si="31"/>
        <v>225</v>
      </c>
      <c r="F390" s="3">
        <f t="shared" si="32"/>
        <v>15.5</v>
      </c>
      <c r="G390" s="23">
        <f t="shared" si="33"/>
        <v>11250</v>
      </c>
      <c r="H390" s="19">
        <f t="shared" si="34"/>
        <v>2</v>
      </c>
    </row>
    <row r="391" spans="2:8" ht="13.5" customHeight="1">
      <c r="B391" s="14">
        <v>384</v>
      </c>
      <c r="C391" s="4">
        <f t="shared" si="35"/>
        <v>128</v>
      </c>
      <c r="D391" s="6">
        <f aca="true" t="shared" si="36" ref="D391:D454">IF(B391&lt;1,ROUNDDOWN(C391/50,0),IF(ROUNDDOWN(C391/50,0)+E390-H391&lt;=2500,ROUNDDOWN(C391/50,0),2500-E390+H391))</f>
        <v>2</v>
      </c>
      <c r="E391" s="26">
        <f aca="true" t="shared" si="37" ref="E391:E454">IF(B391&lt;1,D391,IF(D391+E390-H391&lt;=2500,D391+E390-H391,2500))</f>
        <v>226</v>
      </c>
      <c r="F391" s="3">
        <f aca="true" t="shared" si="38" ref="F391:F454">C391-D391*50</f>
        <v>28</v>
      </c>
      <c r="G391" s="23">
        <f aca="true" t="shared" si="39" ref="G391:G454">E391*50</f>
        <v>11300</v>
      </c>
      <c r="H391" s="19">
        <f aca="true" t="shared" si="40" ref="H391:H454">IF(B391&lt;=$C$2,0,VLOOKUP(B391-$C$2-1,$B$7:$D$807,3,0))</f>
        <v>1</v>
      </c>
    </row>
    <row r="392" spans="2:8" ht="13.5" customHeight="1">
      <c r="B392" s="14">
        <v>385</v>
      </c>
      <c r="C392" s="4">
        <f aca="true" t="shared" si="41" ref="C392:C455">IF(B392&lt;1,$C$1,(E391*50*$C$3)+F391)</f>
        <v>141</v>
      </c>
      <c r="D392" s="6">
        <f t="shared" si="36"/>
        <v>2</v>
      </c>
      <c r="E392" s="26">
        <f t="shared" si="37"/>
        <v>227</v>
      </c>
      <c r="F392" s="3">
        <f t="shared" si="38"/>
        <v>41</v>
      </c>
      <c r="G392" s="23">
        <f t="shared" si="39"/>
        <v>11350</v>
      </c>
      <c r="H392" s="19">
        <f t="shared" si="40"/>
        <v>1</v>
      </c>
    </row>
    <row r="393" spans="2:8" ht="13.5" customHeight="1">
      <c r="B393" s="14">
        <v>386</v>
      </c>
      <c r="C393" s="4">
        <f t="shared" si="41"/>
        <v>154.5</v>
      </c>
      <c r="D393" s="6">
        <f t="shared" si="36"/>
        <v>3</v>
      </c>
      <c r="E393" s="26">
        <f t="shared" si="37"/>
        <v>229</v>
      </c>
      <c r="F393" s="3">
        <f t="shared" si="38"/>
        <v>4.5</v>
      </c>
      <c r="G393" s="23">
        <f t="shared" si="39"/>
        <v>11450</v>
      </c>
      <c r="H393" s="19">
        <f t="shared" si="40"/>
        <v>1</v>
      </c>
    </row>
    <row r="394" spans="2:8" ht="13.5" customHeight="1">
      <c r="B394" s="14">
        <v>387</v>
      </c>
      <c r="C394" s="4">
        <f t="shared" si="41"/>
        <v>119</v>
      </c>
      <c r="D394" s="6">
        <f t="shared" si="36"/>
        <v>2</v>
      </c>
      <c r="E394" s="26">
        <f t="shared" si="37"/>
        <v>230</v>
      </c>
      <c r="F394" s="3">
        <f t="shared" si="38"/>
        <v>19</v>
      </c>
      <c r="G394" s="23">
        <f t="shared" si="39"/>
        <v>11500</v>
      </c>
      <c r="H394" s="19">
        <f t="shared" si="40"/>
        <v>1</v>
      </c>
    </row>
    <row r="395" spans="2:8" ht="13.5" customHeight="1">
      <c r="B395" s="14">
        <v>388</v>
      </c>
      <c r="C395" s="4">
        <f t="shared" si="41"/>
        <v>134</v>
      </c>
      <c r="D395" s="6">
        <f t="shared" si="36"/>
        <v>2</v>
      </c>
      <c r="E395" s="26">
        <f t="shared" si="37"/>
        <v>231</v>
      </c>
      <c r="F395" s="3">
        <f t="shared" si="38"/>
        <v>34</v>
      </c>
      <c r="G395" s="23">
        <f t="shared" si="39"/>
        <v>11550</v>
      </c>
      <c r="H395" s="19">
        <f t="shared" si="40"/>
        <v>1</v>
      </c>
    </row>
    <row r="396" spans="2:8" ht="13.5" customHeight="1">
      <c r="B396" s="14">
        <v>389</v>
      </c>
      <c r="C396" s="4">
        <f t="shared" si="41"/>
        <v>149.5</v>
      </c>
      <c r="D396" s="6">
        <f t="shared" si="36"/>
        <v>2</v>
      </c>
      <c r="E396" s="26">
        <f t="shared" si="37"/>
        <v>232</v>
      </c>
      <c r="F396" s="3">
        <f t="shared" si="38"/>
        <v>49.5</v>
      </c>
      <c r="G396" s="23">
        <f t="shared" si="39"/>
        <v>11600</v>
      </c>
      <c r="H396" s="19">
        <f t="shared" si="40"/>
        <v>1</v>
      </c>
    </row>
    <row r="397" spans="2:8" ht="13.5" customHeight="1">
      <c r="B397" s="14">
        <v>390</v>
      </c>
      <c r="C397" s="4">
        <f t="shared" si="41"/>
        <v>165.5</v>
      </c>
      <c r="D397" s="6">
        <f t="shared" si="36"/>
        <v>3</v>
      </c>
      <c r="E397" s="26">
        <f t="shared" si="37"/>
        <v>234</v>
      </c>
      <c r="F397" s="3">
        <f t="shared" si="38"/>
        <v>15.5</v>
      </c>
      <c r="G397" s="23">
        <f t="shared" si="39"/>
        <v>11700</v>
      </c>
      <c r="H397" s="19">
        <f t="shared" si="40"/>
        <v>1</v>
      </c>
    </row>
    <row r="398" spans="2:8" ht="13.5" customHeight="1">
      <c r="B398" s="14">
        <v>391</v>
      </c>
      <c r="C398" s="4">
        <f t="shared" si="41"/>
        <v>132.5</v>
      </c>
      <c r="D398" s="6">
        <f t="shared" si="36"/>
        <v>2</v>
      </c>
      <c r="E398" s="26">
        <f t="shared" si="37"/>
        <v>234</v>
      </c>
      <c r="F398" s="3">
        <f t="shared" si="38"/>
        <v>32.5</v>
      </c>
      <c r="G398" s="23">
        <f t="shared" si="39"/>
        <v>11700</v>
      </c>
      <c r="H398" s="19">
        <f t="shared" si="40"/>
        <v>2</v>
      </c>
    </row>
    <row r="399" spans="2:8" ht="13.5" customHeight="1">
      <c r="B399" s="14">
        <v>392</v>
      </c>
      <c r="C399" s="4">
        <f t="shared" si="41"/>
        <v>149.5</v>
      </c>
      <c r="D399" s="6">
        <f t="shared" si="36"/>
        <v>2</v>
      </c>
      <c r="E399" s="26">
        <f t="shared" si="37"/>
        <v>235</v>
      </c>
      <c r="F399" s="3">
        <f t="shared" si="38"/>
        <v>49.5</v>
      </c>
      <c r="G399" s="23">
        <f t="shared" si="39"/>
        <v>11750</v>
      </c>
      <c r="H399" s="19">
        <f t="shared" si="40"/>
        <v>1</v>
      </c>
    </row>
    <row r="400" spans="2:8" ht="13.5" customHeight="1">
      <c r="B400" s="14">
        <v>393</v>
      </c>
      <c r="C400" s="4">
        <f t="shared" si="41"/>
        <v>167</v>
      </c>
      <c r="D400" s="6">
        <f t="shared" si="36"/>
        <v>3</v>
      </c>
      <c r="E400" s="26">
        <f t="shared" si="37"/>
        <v>237</v>
      </c>
      <c r="F400" s="3">
        <f t="shared" si="38"/>
        <v>17</v>
      </c>
      <c r="G400" s="23">
        <f t="shared" si="39"/>
        <v>11850</v>
      </c>
      <c r="H400" s="19">
        <f t="shared" si="40"/>
        <v>1</v>
      </c>
    </row>
    <row r="401" spans="2:8" ht="13.5" customHeight="1">
      <c r="B401" s="14">
        <v>394</v>
      </c>
      <c r="C401" s="4">
        <f t="shared" si="41"/>
        <v>135.5</v>
      </c>
      <c r="D401" s="6">
        <f t="shared" si="36"/>
        <v>2</v>
      </c>
      <c r="E401" s="26">
        <f t="shared" si="37"/>
        <v>238</v>
      </c>
      <c r="F401" s="3">
        <f t="shared" si="38"/>
        <v>35.5</v>
      </c>
      <c r="G401" s="23">
        <f t="shared" si="39"/>
        <v>11900</v>
      </c>
      <c r="H401" s="19">
        <f t="shared" si="40"/>
        <v>1</v>
      </c>
    </row>
    <row r="402" spans="2:8" ht="13.5" customHeight="1">
      <c r="B402" s="14">
        <v>395</v>
      </c>
      <c r="C402" s="4">
        <f t="shared" si="41"/>
        <v>154.5</v>
      </c>
      <c r="D402" s="6">
        <f t="shared" si="36"/>
        <v>3</v>
      </c>
      <c r="E402" s="26">
        <f t="shared" si="37"/>
        <v>240</v>
      </c>
      <c r="F402" s="3">
        <f t="shared" si="38"/>
        <v>4.5</v>
      </c>
      <c r="G402" s="23">
        <f t="shared" si="39"/>
        <v>12000</v>
      </c>
      <c r="H402" s="19">
        <f t="shared" si="40"/>
        <v>1</v>
      </c>
    </row>
    <row r="403" spans="2:8" ht="13.5" customHeight="1">
      <c r="B403" s="14">
        <v>396</v>
      </c>
      <c r="C403" s="4">
        <f t="shared" si="41"/>
        <v>124.5</v>
      </c>
      <c r="D403" s="6">
        <f t="shared" si="36"/>
        <v>2</v>
      </c>
      <c r="E403" s="26">
        <f t="shared" si="37"/>
        <v>241</v>
      </c>
      <c r="F403" s="3">
        <f t="shared" si="38"/>
        <v>24.5</v>
      </c>
      <c r="G403" s="23">
        <f t="shared" si="39"/>
        <v>12050</v>
      </c>
      <c r="H403" s="19">
        <f t="shared" si="40"/>
        <v>1</v>
      </c>
    </row>
    <row r="404" spans="2:8" ht="13.5" customHeight="1">
      <c r="B404" s="14">
        <v>397</v>
      </c>
      <c r="C404" s="4">
        <f t="shared" si="41"/>
        <v>145</v>
      </c>
      <c r="D404" s="6">
        <f t="shared" si="36"/>
        <v>2</v>
      </c>
      <c r="E404" s="26">
        <f t="shared" si="37"/>
        <v>242</v>
      </c>
      <c r="F404" s="3">
        <f t="shared" si="38"/>
        <v>45</v>
      </c>
      <c r="G404" s="23">
        <f t="shared" si="39"/>
        <v>12100</v>
      </c>
      <c r="H404" s="19">
        <f t="shared" si="40"/>
        <v>1</v>
      </c>
    </row>
    <row r="405" spans="2:8" ht="13.5" customHeight="1">
      <c r="B405" s="14">
        <v>398</v>
      </c>
      <c r="C405" s="4">
        <f t="shared" si="41"/>
        <v>166</v>
      </c>
      <c r="D405" s="6">
        <f t="shared" si="36"/>
        <v>3</v>
      </c>
      <c r="E405" s="26">
        <f t="shared" si="37"/>
        <v>243</v>
      </c>
      <c r="F405" s="3">
        <f t="shared" si="38"/>
        <v>16</v>
      </c>
      <c r="G405" s="23">
        <f t="shared" si="39"/>
        <v>12150</v>
      </c>
      <c r="H405" s="19">
        <f t="shared" si="40"/>
        <v>2</v>
      </c>
    </row>
    <row r="406" spans="2:8" ht="13.5" customHeight="1">
      <c r="B406" s="14">
        <v>399</v>
      </c>
      <c r="C406" s="4">
        <f t="shared" si="41"/>
        <v>137.5</v>
      </c>
      <c r="D406" s="6">
        <f t="shared" si="36"/>
        <v>2</v>
      </c>
      <c r="E406" s="26">
        <f t="shared" si="37"/>
        <v>244</v>
      </c>
      <c r="F406" s="3">
        <f t="shared" si="38"/>
        <v>37.5</v>
      </c>
      <c r="G406" s="23">
        <f t="shared" si="39"/>
        <v>12200</v>
      </c>
      <c r="H406" s="19">
        <f t="shared" si="40"/>
        <v>1</v>
      </c>
    </row>
    <row r="407" spans="2:8" ht="13.5" customHeight="1">
      <c r="B407" s="14">
        <v>400</v>
      </c>
      <c r="C407" s="4">
        <f t="shared" si="41"/>
        <v>159.5</v>
      </c>
      <c r="D407" s="6">
        <f t="shared" si="36"/>
        <v>3</v>
      </c>
      <c r="E407" s="26">
        <f t="shared" si="37"/>
        <v>246</v>
      </c>
      <c r="F407" s="3">
        <f t="shared" si="38"/>
        <v>9.5</v>
      </c>
      <c r="G407" s="23">
        <f t="shared" si="39"/>
        <v>12300</v>
      </c>
      <c r="H407" s="19">
        <f t="shared" si="40"/>
        <v>1</v>
      </c>
    </row>
    <row r="408" spans="2:8" ht="13.5" customHeight="1">
      <c r="B408" s="14">
        <v>401</v>
      </c>
      <c r="C408" s="4">
        <f t="shared" si="41"/>
        <v>132.5</v>
      </c>
      <c r="D408" s="6">
        <f t="shared" si="36"/>
        <v>2</v>
      </c>
      <c r="E408" s="26">
        <f t="shared" si="37"/>
        <v>247</v>
      </c>
      <c r="F408" s="3">
        <f t="shared" si="38"/>
        <v>32.5</v>
      </c>
      <c r="G408" s="23">
        <f t="shared" si="39"/>
        <v>12350</v>
      </c>
      <c r="H408" s="19">
        <f t="shared" si="40"/>
        <v>1</v>
      </c>
    </row>
    <row r="409" spans="2:8" ht="13.5" customHeight="1">
      <c r="B409" s="14">
        <v>402</v>
      </c>
      <c r="C409" s="4">
        <f t="shared" si="41"/>
        <v>156</v>
      </c>
      <c r="D409" s="6">
        <f t="shared" si="36"/>
        <v>3</v>
      </c>
      <c r="E409" s="26">
        <f t="shared" si="37"/>
        <v>249</v>
      </c>
      <c r="F409" s="3">
        <f t="shared" si="38"/>
        <v>6</v>
      </c>
      <c r="G409" s="23">
        <f t="shared" si="39"/>
        <v>12450</v>
      </c>
      <c r="H409" s="19">
        <f t="shared" si="40"/>
        <v>1</v>
      </c>
    </row>
    <row r="410" spans="2:8" ht="13.5" customHeight="1">
      <c r="B410" s="14">
        <v>403</v>
      </c>
      <c r="C410" s="4">
        <f t="shared" si="41"/>
        <v>130.5</v>
      </c>
      <c r="D410" s="6">
        <f t="shared" si="36"/>
        <v>2</v>
      </c>
      <c r="E410" s="26">
        <f t="shared" si="37"/>
        <v>249</v>
      </c>
      <c r="F410" s="3">
        <f t="shared" si="38"/>
        <v>30.5</v>
      </c>
      <c r="G410" s="23">
        <f t="shared" si="39"/>
        <v>12450</v>
      </c>
      <c r="H410" s="19">
        <f t="shared" si="40"/>
        <v>2</v>
      </c>
    </row>
    <row r="411" spans="2:8" ht="13.5" customHeight="1">
      <c r="B411" s="14">
        <v>404</v>
      </c>
      <c r="C411" s="4">
        <f t="shared" si="41"/>
        <v>155</v>
      </c>
      <c r="D411" s="6">
        <f t="shared" si="36"/>
        <v>3</v>
      </c>
      <c r="E411" s="26">
        <f t="shared" si="37"/>
        <v>251</v>
      </c>
      <c r="F411" s="3">
        <f t="shared" si="38"/>
        <v>5</v>
      </c>
      <c r="G411" s="23">
        <f t="shared" si="39"/>
        <v>12550</v>
      </c>
      <c r="H411" s="19">
        <f t="shared" si="40"/>
        <v>1</v>
      </c>
    </row>
    <row r="412" spans="2:8" ht="13.5" customHeight="1">
      <c r="B412" s="14">
        <v>405</v>
      </c>
      <c r="C412" s="4">
        <f t="shared" si="41"/>
        <v>130.5</v>
      </c>
      <c r="D412" s="6">
        <f t="shared" si="36"/>
        <v>2</v>
      </c>
      <c r="E412" s="26">
        <f t="shared" si="37"/>
        <v>252</v>
      </c>
      <c r="F412" s="3">
        <f t="shared" si="38"/>
        <v>30.5</v>
      </c>
      <c r="G412" s="23">
        <f t="shared" si="39"/>
        <v>12600</v>
      </c>
      <c r="H412" s="19">
        <f t="shared" si="40"/>
        <v>1</v>
      </c>
    </row>
    <row r="413" spans="2:8" ht="13.5" customHeight="1">
      <c r="B413" s="14">
        <v>406</v>
      </c>
      <c r="C413" s="4">
        <f t="shared" si="41"/>
        <v>156.5</v>
      </c>
      <c r="D413" s="6">
        <f t="shared" si="36"/>
        <v>3</v>
      </c>
      <c r="E413" s="26">
        <f t="shared" si="37"/>
        <v>254</v>
      </c>
      <c r="F413" s="3">
        <f t="shared" si="38"/>
        <v>6.5</v>
      </c>
      <c r="G413" s="23">
        <f t="shared" si="39"/>
        <v>12700</v>
      </c>
      <c r="H413" s="19">
        <f t="shared" si="40"/>
        <v>1</v>
      </c>
    </row>
    <row r="414" spans="2:8" ht="13.5" customHeight="1">
      <c r="B414" s="14">
        <v>407</v>
      </c>
      <c r="C414" s="4">
        <f t="shared" si="41"/>
        <v>133.5</v>
      </c>
      <c r="D414" s="6">
        <f t="shared" si="36"/>
        <v>2</v>
      </c>
      <c r="E414" s="26">
        <f t="shared" si="37"/>
        <v>254</v>
      </c>
      <c r="F414" s="3">
        <f t="shared" si="38"/>
        <v>33.5</v>
      </c>
      <c r="G414" s="23">
        <f t="shared" si="39"/>
        <v>12700</v>
      </c>
      <c r="H414" s="19">
        <f t="shared" si="40"/>
        <v>2</v>
      </c>
    </row>
    <row r="415" spans="2:8" ht="13.5" customHeight="1">
      <c r="B415" s="14">
        <v>408</v>
      </c>
      <c r="C415" s="4">
        <f t="shared" si="41"/>
        <v>160.5</v>
      </c>
      <c r="D415" s="6">
        <f t="shared" si="36"/>
        <v>3</v>
      </c>
      <c r="E415" s="26">
        <f t="shared" si="37"/>
        <v>256</v>
      </c>
      <c r="F415" s="3">
        <f t="shared" si="38"/>
        <v>10.5</v>
      </c>
      <c r="G415" s="23">
        <f t="shared" si="39"/>
        <v>12800</v>
      </c>
      <c r="H415" s="19">
        <f t="shared" si="40"/>
        <v>1</v>
      </c>
    </row>
    <row r="416" spans="2:8" ht="13.5" customHeight="1">
      <c r="B416" s="14">
        <v>409</v>
      </c>
      <c r="C416" s="4">
        <f t="shared" si="41"/>
        <v>138.5</v>
      </c>
      <c r="D416" s="6">
        <f t="shared" si="36"/>
        <v>2</v>
      </c>
      <c r="E416" s="26">
        <f t="shared" si="37"/>
        <v>257</v>
      </c>
      <c r="F416" s="3">
        <f t="shared" si="38"/>
        <v>38.5</v>
      </c>
      <c r="G416" s="23">
        <f t="shared" si="39"/>
        <v>12850</v>
      </c>
      <c r="H416" s="19">
        <f t="shared" si="40"/>
        <v>1</v>
      </c>
    </row>
    <row r="417" spans="2:8" ht="13.5" customHeight="1">
      <c r="B417" s="14">
        <v>410</v>
      </c>
      <c r="C417" s="4">
        <f t="shared" si="41"/>
        <v>167</v>
      </c>
      <c r="D417" s="6">
        <f t="shared" si="36"/>
        <v>3</v>
      </c>
      <c r="E417" s="26">
        <f t="shared" si="37"/>
        <v>259</v>
      </c>
      <c r="F417" s="3">
        <f t="shared" si="38"/>
        <v>17</v>
      </c>
      <c r="G417" s="23">
        <f t="shared" si="39"/>
        <v>12950</v>
      </c>
      <c r="H417" s="19">
        <f t="shared" si="40"/>
        <v>1</v>
      </c>
    </row>
    <row r="418" spans="2:8" ht="13.5" customHeight="1">
      <c r="B418" s="14">
        <v>411</v>
      </c>
      <c r="C418" s="4">
        <f t="shared" si="41"/>
        <v>146.5</v>
      </c>
      <c r="D418" s="6">
        <f t="shared" si="36"/>
        <v>2</v>
      </c>
      <c r="E418" s="26">
        <f t="shared" si="37"/>
        <v>259</v>
      </c>
      <c r="F418" s="3">
        <f t="shared" si="38"/>
        <v>46.5</v>
      </c>
      <c r="G418" s="23">
        <f t="shared" si="39"/>
        <v>12950</v>
      </c>
      <c r="H418" s="19">
        <f t="shared" si="40"/>
        <v>2</v>
      </c>
    </row>
    <row r="419" spans="2:8" ht="13.5" customHeight="1">
      <c r="B419" s="14">
        <v>412</v>
      </c>
      <c r="C419" s="4">
        <f t="shared" si="41"/>
        <v>176</v>
      </c>
      <c r="D419" s="6">
        <f t="shared" si="36"/>
        <v>3</v>
      </c>
      <c r="E419" s="26">
        <f t="shared" si="37"/>
        <v>261</v>
      </c>
      <c r="F419" s="3">
        <f t="shared" si="38"/>
        <v>26</v>
      </c>
      <c r="G419" s="23">
        <f t="shared" si="39"/>
        <v>13050</v>
      </c>
      <c r="H419" s="19">
        <f t="shared" si="40"/>
        <v>1</v>
      </c>
    </row>
    <row r="420" spans="2:8" ht="13.5" customHeight="1">
      <c r="B420" s="14">
        <v>413</v>
      </c>
      <c r="C420" s="4">
        <f t="shared" si="41"/>
        <v>156.5</v>
      </c>
      <c r="D420" s="6">
        <f t="shared" si="36"/>
        <v>3</v>
      </c>
      <c r="E420" s="26">
        <f t="shared" si="37"/>
        <v>263</v>
      </c>
      <c r="F420" s="3">
        <f t="shared" si="38"/>
        <v>6.5</v>
      </c>
      <c r="G420" s="23">
        <f t="shared" si="39"/>
        <v>13150</v>
      </c>
      <c r="H420" s="19">
        <f t="shared" si="40"/>
        <v>1</v>
      </c>
    </row>
    <row r="421" spans="2:8" ht="13.5" customHeight="1">
      <c r="B421" s="14">
        <v>414</v>
      </c>
      <c r="C421" s="4">
        <f t="shared" si="41"/>
        <v>138</v>
      </c>
      <c r="D421" s="6">
        <f t="shared" si="36"/>
        <v>2</v>
      </c>
      <c r="E421" s="26">
        <f t="shared" si="37"/>
        <v>264</v>
      </c>
      <c r="F421" s="3">
        <f t="shared" si="38"/>
        <v>38</v>
      </c>
      <c r="G421" s="23">
        <f t="shared" si="39"/>
        <v>13200</v>
      </c>
      <c r="H421" s="19">
        <f t="shared" si="40"/>
        <v>1</v>
      </c>
    </row>
    <row r="422" spans="2:8" ht="13.5" customHeight="1">
      <c r="B422" s="14">
        <v>415</v>
      </c>
      <c r="C422" s="4">
        <f t="shared" si="41"/>
        <v>170</v>
      </c>
      <c r="D422" s="6">
        <f t="shared" si="36"/>
        <v>3</v>
      </c>
      <c r="E422" s="26">
        <f t="shared" si="37"/>
        <v>265</v>
      </c>
      <c r="F422" s="3">
        <f t="shared" si="38"/>
        <v>20</v>
      </c>
      <c r="G422" s="23">
        <f t="shared" si="39"/>
        <v>13250</v>
      </c>
      <c r="H422" s="19">
        <f t="shared" si="40"/>
        <v>2</v>
      </c>
    </row>
    <row r="423" spans="2:8" ht="13.5" customHeight="1">
      <c r="B423" s="14">
        <v>416</v>
      </c>
      <c r="C423" s="4">
        <f t="shared" si="41"/>
        <v>152.5</v>
      </c>
      <c r="D423" s="6">
        <f t="shared" si="36"/>
        <v>3</v>
      </c>
      <c r="E423" s="26">
        <f t="shared" si="37"/>
        <v>267</v>
      </c>
      <c r="F423" s="3">
        <f t="shared" si="38"/>
        <v>2.5</v>
      </c>
      <c r="G423" s="23">
        <f t="shared" si="39"/>
        <v>13350</v>
      </c>
      <c r="H423" s="19">
        <f t="shared" si="40"/>
        <v>1</v>
      </c>
    </row>
    <row r="424" spans="2:8" ht="13.5" customHeight="1">
      <c r="B424" s="14">
        <v>417</v>
      </c>
      <c r="C424" s="4">
        <f t="shared" si="41"/>
        <v>136</v>
      </c>
      <c r="D424" s="6">
        <f t="shared" si="36"/>
        <v>2</v>
      </c>
      <c r="E424" s="26">
        <f t="shared" si="37"/>
        <v>268</v>
      </c>
      <c r="F424" s="3">
        <f t="shared" si="38"/>
        <v>36</v>
      </c>
      <c r="G424" s="23">
        <f t="shared" si="39"/>
        <v>13400</v>
      </c>
      <c r="H424" s="19">
        <f t="shared" si="40"/>
        <v>1</v>
      </c>
    </row>
    <row r="425" spans="2:8" ht="13.5" customHeight="1">
      <c r="B425" s="14">
        <v>418</v>
      </c>
      <c r="C425" s="4">
        <f t="shared" si="41"/>
        <v>170</v>
      </c>
      <c r="D425" s="6">
        <f t="shared" si="36"/>
        <v>3</v>
      </c>
      <c r="E425" s="26">
        <f t="shared" si="37"/>
        <v>269</v>
      </c>
      <c r="F425" s="3">
        <f t="shared" si="38"/>
        <v>20</v>
      </c>
      <c r="G425" s="23">
        <f t="shared" si="39"/>
        <v>13450</v>
      </c>
      <c r="H425" s="19">
        <f t="shared" si="40"/>
        <v>2</v>
      </c>
    </row>
    <row r="426" spans="2:8" ht="13.5" customHeight="1">
      <c r="B426" s="14">
        <v>419</v>
      </c>
      <c r="C426" s="4">
        <f t="shared" si="41"/>
        <v>154.5</v>
      </c>
      <c r="D426" s="6">
        <f t="shared" si="36"/>
        <v>3</v>
      </c>
      <c r="E426" s="26">
        <f t="shared" si="37"/>
        <v>271</v>
      </c>
      <c r="F426" s="3">
        <f t="shared" si="38"/>
        <v>4.5</v>
      </c>
      <c r="G426" s="23">
        <f t="shared" si="39"/>
        <v>13550</v>
      </c>
      <c r="H426" s="19">
        <f t="shared" si="40"/>
        <v>1</v>
      </c>
    </row>
    <row r="427" spans="2:8" ht="13.5" customHeight="1">
      <c r="B427" s="14">
        <v>420</v>
      </c>
      <c r="C427" s="4">
        <f t="shared" si="41"/>
        <v>140</v>
      </c>
      <c r="D427" s="6">
        <f t="shared" si="36"/>
        <v>2</v>
      </c>
      <c r="E427" s="26">
        <f t="shared" si="37"/>
        <v>272</v>
      </c>
      <c r="F427" s="3">
        <f t="shared" si="38"/>
        <v>40</v>
      </c>
      <c r="G427" s="23">
        <f t="shared" si="39"/>
        <v>13600</v>
      </c>
      <c r="H427" s="19">
        <f t="shared" si="40"/>
        <v>1</v>
      </c>
    </row>
    <row r="428" spans="2:8" ht="13.5" customHeight="1">
      <c r="B428" s="14">
        <v>421</v>
      </c>
      <c r="C428" s="4">
        <f t="shared" si="41"/>
        <v>176</v>
      </c>
      <c r="D428" s="6">
        <f t="shared" si="36"/>
        <v>3</v>
      </c>
      <c r="E428" s="26">
        <f t="shared" si="37"/>
        <v>274</v>
      </c>
      <c r="F428" s="3">
        <f t="shared" si="38"/>
        <v>26</v>
      </c>
      <c r="G428" s="23">
        <f t="shared" si="39"/>
        <v>13700</v>
      </c>
      <c r="H428" s="19">
        <f t="shared" si="40"/>
        <v>1</v>
      </c>
    </row>
    <row r="429" spans="2:8" ht="13.5" customHeight="1">
      <c r="B429" s="14">
        <v>422</v>
      </c>
      <c r="C429" s="4">
        <f t="shared" si="41"/>
        <v>163</v>
      </c>
      <c r="D429" s="6">
        <f t="shared" si="36"/>
        <v>3</v>
      </c>
      <c r="E429" s="26">
        <f t="shared" si="37"/>
        <v>275</v>
      </c>
      <c r="F429" s="3">
        <f t="shared" si="38"/>
        <v>13</v>
      </c>
      <c r="G429" s="23">
        <f t="shared" si="39"/>
        <v>13750</v>
      </c>
      <c r="H429" s="19">
        <f t="shared" si="40"/>
        <v>2</v>
      </c>
    </row>
    <row r="430" spans="2:8" ht="13.5" customHeight="1">
      <c r="B430" s="14">
        <v>423</v>
      </c>
      <c r="C430" s="4">
        <f t="shared" si="41"/>
        <v>150.5</v>
      </c>
      <c r="D430" s="6">
        <f t="shared" si="36"/>
        <v>3</v>
      </c>
      <c r="E430" s="26">
        <f t="shared" si="37"/>
        <v>277</v>
      </c>
      <c r="F430" s="3">
        <f t="shared" si="38"/>
        <v>0.5</v>
      </c>
      <c r="G430" s="23">
        <f t="shared" si="39"/>
        <v>13850</v>
      </c>
      <c r="H430" s="19">
        <f t="shared" si="40"/>
        <v>1</v>
      </c>
    </row>
    <row r="431" spans="2:8" ht="13.5" customHeight="1">
      <c r="B431" s="14">
        <v>424</v>
      </c>
      <c r="C431" s="4">
        <f t="shared" si="41"/>
        <v>139</v>
      </c>
      <c r="D431" s="6">
        <f t="shared" si="36"/>
        <v>2</v>
      </c>
      <c r="E431" s="26">
        <f t="shared" si="37"/>
        <v>278</v>
      </c>
      <c r="F431" s="3">
        <f t="shared" si="38"/>
        <v>39</v>
      </c>
      <c r="G431" s="23">
        <f t="shared" si="39"/>
        <v>13900</v>
      </c>
      <c r="H431" s="19">
        <f t="shared" si="40"/>
        <v>1</v>
      </c>
    </row>
    <row r="432" spans="2:8" ht="13.5" customHeight="1">
      <c r="B432" s="14">
        <v>425</v>
      </c>
      <c r="C432" s="4">
        <f t="shared" si="41"/>
        <v>178</v>
      </c>
      <c r="D432" s="6">
        <f t="shared" si="36"/>
        <v>3</v>
      </c>
      <c r="E432" s="26">
        <f t="shared" si="37"/>
        <v>279</v>
      </c>
      <c r="F432" s="3">
        <f t="shared" si="38"/>
        <v>28</v>
      </c>
      <c r="G432" s="23">
        <f t="shared" si="39"/>
        <v>13950</v>
      </c>
      <c r="H432" s="19">
        <f t="shared" si="40"/>
        <v>2</v>
      </c>
    </row>
    <row r="433" spans="2:8" ht="13.5" customHeight="1">
      <c r="B433" s="14">
        <v>426</v>
      </c>
      <c r="C433" s="4">
        <f t="shared" si="41"/>
        <v>167.5</v>
      </c>
      <c r="D433" s="6">
        <f t="shared" si="36"/>
        <v>3</v>
      </c>
      <c r="E433" s="26">
        <f t="shared" si="37"/>
        <v>281</v>
      </c>
      <c r="F433" s="3">
        <f t="shared" si="38"/>
        <v>17.5</v>
      </c>
      <c r="G433" s="23">
        <f t="shared" si="39"/>
        <v>14050</v>
      </c>
      <c r="H433" s="19">
        <f t="shared" si="40"/>
        <v>1</v>
      </c>
    </row>
    <row r="434" spans="2:8" ht="13.5" customHeight="1">
      <c r="B434" s="14">
        <v>427</v>
      </c>
      <c r="C434" s="4">
        <f t="shared" si="41"/>
        <v>158</v>
      </c>
      <c r="D434" s="6">
        <f t="shared" si="36"/>
        <v>3</v>
      </c>
      <c r="E434" s="26">
        <f t="shared" si="37"/>
        <v>283</v>
      </c>
      <c r="F434" s="3">
        <f t="shared" si="38"/>
        <v>8</v>
      </c>
      <c r="G434" s="23">
        <f t="shared" si="39"/>
        <v>14150</v>
      </c>
      <c r="H434" s="19">
        <f t="shared" si="40"/>
        <v>1</v>
      </c>
    </row>
    <row r="435" spans="2:8" ht="13.5" customHeight="1">
      <c r="B435" s="14">
        <v>428</v>
      </c>
      <c r="C435" s="4">
        <f t="shared" si="41"/>
        <v>149.5</v>
      </c>
      <c r="D435" s="6">
        <f t="shared" si="36"/>
        <v>2</v>
      </c>
      <c r="E435" s="26">
        <f t="shared" si="37"/>
        <v>283</v>
      </c>
      <c r="F435" s="3">
        <f t="shared" si="38"/>
        <v>49.5</v>
      </c>
      <c r="G435" s="23">
        <f t="shared" si="39"/>
        <v>14150</v>
      </c>
      <c r="H435" s="19">
        <f t="shared" si="40"/>
        <v>2</v>
      </c>
    </row>
    <row r="436" spans="2:8" ht="13.5" customHeight="1">
      <c r="B436" s="14">
        <v>429</v>
      </c>
      <c r="C436" s="4">
        <f t="shared" si="41"/>
        <v>191</v>
      </c>
      <c r="D436" s="6">
        <f t="shared" si="36"/>
        <v>3</v>
      </c>
      <c r="E436" s="26">
        <f t="shared" si="37"/>
        <v>285</v>
      </c>
      <c r="F436" s="3">
        <f t="shared" si="38"/>
        <v>41</v>
      </c>
      <c r="G436" s="23">
        <f t="shared" si="39"/>
        <v>14250</v>
      </c>
      <c r="H436" s="19">
        <f t="shared" si="40"/>
        <v>1</v>
      </c>
    </row>
    <row r="437" spans="2:8" ht="13.5" customHeight="1">
      <c r="B437" s="14">
        <v>430</v>
      </c>
      <c r="C437" s="4">
        <f t="shared" si="41"/>
        <v>183.5</v>
      </c>
      <c r="D437" s="6">
        <f t="shared" si="36"/>
        <v>3</v>
      </c>
      <c r="E437" s="26">
        <f t="shared" si="37"/>
        <v>287</v>
      </c>
      <c r="F437" s="3">
        <f t="shared" si="38"/>
        <v>33.5</v>
      </c>
      <c r="G437" s="23">
        <f t="shared" si="39"/>
        <v>14350</v>
      </c>
      <c r="H437" s="19">
        <f t="shared" si="40"/>
        <v>1</v>
      </c>
    </row>
    <row r="438" spans="2:8" ht="13.5" customHeight="1">
      <c r="B438" s="14">
        <v>431</v>
      </c>
      <c r="C438" s="4">
        <f t="shared" si="41"/>
        <v>177</v>
      </c>
      <c r="D438" s="6">
        <f t="shared" si="36"/>
        <v>3</v>
      </c>
      <c r="E438" s="26">
        <f t="shared" si="37"/>
        <v>288</v>
      </c>
      <c r="F438" s="3">
        <f t="shared" si="38"/>
        <v>27</v>
      </c>
      <c r="G438" s="23">
        <f t="shared" si="39"/>
        <v>14400</v>
      </c>
      <c r="H438" s="19">
        <f t="shared" si="40"/>
        <v>2</v>
      </c>
    </row>
    <row r="439" spans="2:8" ht="13.5" customHeight="1">
      <c r="B439" s="14">
        <v>432</v>
      </c>
      <c r="C439" s="4">
        <f t="shared" si="41"/>
        <v>171</v>
      </c>
      <c r="D439" s="6">
        <f t="shared" si="36"/>
        <v>3</v>
      </c>
      <c r="E439" s="26">
        <f t="shared" si="37"/>
        <v>290</v>
      </c>
      <c r="F439" s="3">
        <f t="shared" si="38"/>
        <v>21</v>
      </c>
      <c r="G439" s="23">
        <f t="shared" si="39"/>
        <v>14500</v>
      </c>
      <c r="H439" s="19">
        <f t="shared" si="40"/>
        <v>1</v>
      </c>
    </row>
    <row r="440" spans="2:8" ht="13.5" customHeight="1">
      <c r="B440" s="14">
        <v>433</v>
      </c>
      <c r="C440" s="4">
        <f t="shared" si="41"/>
        <v>166</v>
      </c>
      <c r="D440" s="6">
        <f t="shared" si="36"/>
        <v>3</v>
      </c>
      <c r="E440" s="26">
        <f t="shared" si="37"/>
        <v>291</v>
      </c>
      <c r="F440" s="3">
        <f t="shared" si="38"/>
        <v>16</v>
      </c>
      <c r="G440" s="23">
        <f t="shared" si="39"/>
        <v>14550</v>
      </c>
      <c r="H440" s="19">
        <f t="shared" si="40"/>
        <v>2</v>
      </c>
    </row>
    <row r="441" spans="2:8" ht="13.5" customHeight="1">
      <c r="B441" s="14">
        <v>434</v>
      </c>
      <c r="C441" s="4">
        <f t="shared" si="41"/>
        <v>161.5</v>
      </c>
      <c r="D441" s="6">
        <f t="shared" si="36"/>
        <v>3</v>
      </c>
      <c r="E441" s="26">
        <f t="shared" si="37"/>
        <v>293</v>
      </c>
      <c r="F441" s="3">
        <f t="shared" si="38"/>
        <v>11.5</v>
      </c>
      <c r="G441" s="23">
        <f t="shared" si="39"/>
        <v>14650</v>
      </c>
      <c r="H441" s="19">
        <f t="shared" si="40"/>
        <v>1</v>
      </c>
    </row>
    <row r="442" spans="2:8" ht="13.5" customHeight="1">
      <c r="B442" s="14">
        <v>435</v>
      </c>
      <c r="C442" s="4">
        <f t="shared" si="41"/>
        <v>158</v>
      </c>
      <c r="D442" s="6">
        <f t="shared" si="36"/>
        <v>3</v>
      </c>
      <c r="E442" s="26">
        <f t="shared" si="37"/>
        <v>295</v>
      </c>
      <c r="F442" s="3">
        <f t="shared" si="38"/>
        <v>8</v>
      </c>
      <c r="G442" s="23">
        <f t="shared" si="39"/>
        <v>14750</v>
      </c>
      <c r="H442" s="19">
        <f t="shared" si="40"/>
        <v>1</v>
      </c>
    </row>
    <row r="443" spans="2:8" ht="13.5" customHeight="1">
      <c r="B443" s="14">
        <v>436</v>
      </c>
      <c r="C443" s="4">
        <f t="shared" si="41"/>
        <v>155.5</v>
      </c>
      <c r="D443" s="6">
        <f t="shared" si="36"/>
        <v>3</v>
      </c>
      <c r="E443" s="26">
        <f t="shared" si="37"/>
        <v>296</v>
      </c>
      <c r="F443" s="3">
        <f t="shared" si="38"/>
        <v>5.5</v>
      </c>
      <c r="G443" s="23">
        <f t="shared" si="39"/>
        <v>14800</v>
      </c>
      <c r="H443" s="19">
        <f t="shared" si="40"/>
        <v>2</v>
      </c>
    </row>
    <row r="444" spans="2:8" ht="13.5" customHeight="1">
      <c r="B444" s="14">
        <v>437</v>
      </c>
      <c r="C444" s="4">
        <f t="shared" si="41"/>
        <v>153.5</v>
      </c>
      <c r="D444" s="6">
        <f t="shared" si="36"/>
        <v>3</v>
      </c>
      <c r="E444" s="26">
        <f t="shared" si="37"/>
        <v>298</v>
      </c>
      <c r="F444" s="3">
        <f t="shared" si="38"/>
        <v>3.5</v>
      </c>
      <c r="G444" s="23">
        <f t="shared" si="39"/>
        <v>14900</v>
      </c>
      <c r="H444" s="19">
        <f t="shared" si="40"/>
        <v>1</v>
      </c>
    </row>
    <row r="445" spans="2:8" ht="13.5" customHeight="1">
      <c r="B445" s="14">
        <v>438</v>
      </c>
      <c r="C445" s="4">
        <f t="shared" si="41"/>
        <v>152.5</v>
      </c>
      <c r="D445" s="6">
        <f t="shared" si="36"/>
        <v>3</v>
      </c>
      <c r="E445" s="26">
        <f t="shared" si="37"/>
        <v>299</v>
      </c>
      <c r="F445" s="3">
        <f t="shared" si="38"/>
        <v>2.5</v>
      </c>
      <c r="G445" s="23">
        <f t="shared" si="39"/>
        <v>14950</v>
      </c>
      <c r="H445" s="19">
        <f t="shared" si="40"/>
        <v>2</v>
      </c>
    </row>
    <row r="446" spans="2:8" ht="13.5" customHeight="1">
      <c r="B446" s="14">
        <v>439</v>
      </c>
      <c r="C446" s="4">
        <f t="shared" si="41"/>
        <v>152</v>
      </c>
      <c r="D446" s="6">
        <f t="shared" si="36"/>
        <v>3</v>
      </c>
      <c r="E446" s="26">
        <f t="shared" si="37"/>
        <v>301</v>
      </c>
      <c r="F446" s="3">
        <f t="shared" si="38"/>
        <v>2</v>
      </c>
      <c r="G446" s="23">
        <f t="shared" si="39"/>
        <v>15050</v>
      </c>
      <c r="H446" s="19">
        <f t="shared" si="40"/>
        <v>1</v>
      </c>
    </row>
    <row r="447" spans="2:8" ht="13.5" customHeight="1">
      <c r="B447" s="14">
        <v>440</v>
      </c>
      <c r="C447" s="4">
        <f t="shared" si="41"/>
        <v>152.5</v>
      </c>
      <c r="D447" s="6">
        <f t="shared" si="36"/>
        <v>3</v>
      </c>
      <c r="E447" s="26">
        <f t="shared" si="37"/>
        <v>302</v>
      </c>
      <c r="F447" s="3">
        <f t="shared" si="38"/>
        <v>2.5</v>
      </c>
      <c r="G447" s="23">
        <f t="shared" si="39"/>
        <v>15100</v>
      </c>
      <c r="H447" s="19">
        <f t="shared" si="40"/>
        <v>2</v>
      </c>
    </row>
    <row r="448" spans="2:8" ht="13.5" customHeight="1">
      <c r="B448" s="14">
        <v>441</v>
      </c>
      <c r="C448" s="4">
        <f t="shared" si="41"/>
        <v>153.5</v>
      </c>
      <c r="D448" s="6">
        <f t="shared" si="36"/>
        <v>3</v>
      </c>
      <c r="E448" s="26">
        <f t="shared" si="37"/>
        <v>304</v>
      </c>
      <c r="F448" s="3">
        <f t="shared" si="38"/>
        <v>3.5</v>
      </c>
      <c r="G448" s="23">
        <f t="shared" si="39"/>
        <v>15200</v>
      </c>
      <c r="H448" s="19">
        <f t="shared" si="40"/>
        <v>1</v>
      </c>
    </row>
    <row r="449" spans="2:8" ht="13.5" customHeight="1">
      <c r="B449" s="14">
        <v>442</v>
      </c>
      <c r="C449" s="4">
        <f t="shared" si="41"/>
        <v>155.5</v>
      </c>
      <c r="D449" s="6">
        <f t="shared" si="36"/>
        <v>3</v>
      </c>
      <c r="E449" s="26">
        <f t="shared" si="37"/>
        <v>305</v>
      </c>
      <c r="F449" s="3">
        <f t="shared" si="38"/>
        <v>5.5</v>
      </c>
      <c r="G449" s="23">
        <f t="shared" si="39"/>
        <v>15250</v>
      </c>
      <c r="H449" s="19">
        <f t="shared" si="40"/>
        <v>2</v>
      </c>
    </row>
    <row r="450" spans="2:8" ht="13.5" customHeight="1">
      <c r="B450" s="14">
        <v>443</v>
      </c>
      <c r="C450" s="4">
        <f t="shared" si="41"/>
        <v>158</v>
      </c>
      <c r="D450" s="6">
        <f t="shared" si="36"/>
        <v>3</v>
      </c>
      <c r="E450" s="26">
        <f t="shared" si="37"/>
        <v>307</v>
      </c>
      <c r="F450" s="3">
        <f t="shared" si="38"/>
        <v>8</v>
      </c>
      <c r="G450" s="23">
        <f t="shared" si="39"/>
        <v>15350</v>
      </c>
      <c r="H450" s="19">
        <f t="shared" si="40"/>
        <v>1</v>
      </c>
    </row>
    <row r="451" spans="2:8" ht="13.5" customHeight="1">
      <c r="B451" s="14">
        <v>444</v>
      </c>
      <c r="C451" s="4">
        <f t="shared" si="41"/>
        <v>161.5</v>
      </c>
      <c r="D451" s="6">
        <f t="shared" si="36"/>
        <v>3</v>
      </c>
      <c r="E451" s="26">
        <f t="shared" si="37"/>
        <v>309</v>
      </c>
      <c r="F451" s="3">
        <f t="shared" si="38"/>
        <v>11.5</v>
      </c>
      <c r="G451" s="23">
        <f t="shared" si="39"/>
        <v>15450</v>
      </c>
      <c r="H451" s="19">
        <f t="shared" si="40"/>
        <v>1</v>
      </c>
    </row>
    <row r="452" spans="2:8" ht="13.5" customHeight="1">
      <c r="B452" s="14">
        <v>445</v>
      </c>
      <c r="C452" s="4">
        <f t="shared" si="41"/>
        <v>166</v>
      </c>
      <c r="D452" s="6">
        <f t="shared" si="36"/>
        <v>3</v>
      </c>
      <c r="E452" s="26">
        <f t="shared" si="37"/>
        <v>310</v>
      </c>
      <c r="F452" s="3">
        <f t="shared" si="38"/>
        <v>16</v>
      </c>
      <c r="G452" s="23">
        <f t="shared" si="39"/>
        <v>15500</v>
      </c>
      <c r="H452" s="19">
        <f t="shared" si="40"/>
        <v>2</v>
      </c>
    </row>
    <row r="453" spans="2:8" ht="13.5" customHeight="1">
      <c r="B453" s="14">
        <v>446</v>
      </c>
      <c r="C453" s="4">
        <f t="shared" si="41"/>
        <v>171</v>
      </c>
      <c r="D453" s="6">
        <f t="shared" si="36"/>
        <v>3</v>
      </c>
      <c r="E453" s="26">
        <f t="shared" si="37"/>
        <v>312</v>
      </c>
      <c r="F453" s="3">
        <f t="shared" si="38"/>
        <v>21</v>
      </c>
      <c r="G453" s="23">
        <f t="shared" si="39"/>
        <v>15600</v>
      </c>
      <c r="H453" s="19">
        <f t="shared" si="40"/>
        <v>1</v>
      </c>
    </row>
    <row r="454" spans="2:8" ht="13.5" customHeight="1">
      <c r="B454" s="14">
        <v>447</v>
      </c>
      <c r="C454" s="4">
        <f t="shared" si="41"/>
        <v>177</v>
      </c>
      <c r="D454" s="6">
        <f t="shared" si="36"/>
        <v>3</v>
      </c>
      <c r="E454" s="26">
        <f t="shared" si="37"/>
        <v>313</v>
      </c>
      <c r="F454" s="3">
        <f t="shared" si="38"/>
        <v>27</v>
      </c>
      <c r="G454" s="23">
        <f t="shared" si="39"/>
        <v>15650</v>
      </c>
      <c r="H454" s="19">
        <f t="shared" si="40"/>
        <v>2</v>
      </c>
    </row>
    <row r="455" spans="2:8" ht="13.5" customHeight="1">
      <c r="B455" s="14">
        <v>448</v>
      </c>
      <c r="C455" s="4">
        <f t="shared" si="41"/>
        <v>183.5</v>
      </c>
      <c r="D455" s="6">
        <f aca="true" t="shared" si="42" ref="D455:D518">IF(B455&lt;1,ROUNDDOWN(C455/50,0),IF(ROUNDDOWN(C455/50,0)+E454-H455&lt;=2500,ROUNDDOWN(C455/50,0),2500-E454+H455))</f>
        <v>3</v>
      </c>
      <c r="E455" s="26">
        <f aca="true" t="shared" si="43" ref="E455:E518">IF(B455&lt;1,D455,IF(D455+E454-H455&lt;=2500,D455+E454-H455,2500))</f>
        <v>315</v>
      </c>
      <c r="F455" s="3">
        <f aca="true" t="shared" si="44" ref="F455:F518">C455-D455*50</f>
        <v>33.5</v>
      </c>
      <c r="G455" s="23">
        <f aca="true" t="shared" si="45" ref="G455:G518">E455*50</f>
        <v>15750</v>
      </c>
      <c r="H455" s="19">
        <f aca="true" t="shared" si="46" ref="H455:H518">IF(B455&lt;=$C$2,0,VLOOKUP(B455-$C$2-1,$B$7:$D$807,3,0))</f>
        <v>1</v>
      </c>
    </row>
    <row r="456" spans="2:8" ht="13.5" customHeight="1">
      <c r="B456" s="14">
        <v>449</v>
      </c>
      <c r="C456" s="4">
        <f aca="true" t="shared" si="47" ref="C456:C519">IF(B456&lt;1,$C$1,(E455*50*$C$3)+F455)</f>
        <v>191</v>
      </c>
      <c r="D456" s="6">
        <f t="shared" si="42"/>
        <v>3</v>
      </c>
      <c r="E456" s="26">
        <f t="shared" si="43"/>
        <v>316</v>
      </c>
      <c r="F456" s="3">
        <f t="shared" si="44"/>
        <v>41</v>
      </c>
      <c r="G456" s="23">
        <f t="shared" si="45"/>
        <v>15800</v>
      </c>
      <c r="H456" s="19">
        <f t="shared" si="46"/>
        <v>2</v>
      </c>
    </row>
    <row r="457" spans="2:8" ht="13.5" customHeight="1">
      <c r="B457" s="14">
        <v>450</v>
      </c>
      <c r="C457" s="4">
        <f t="shared" si="47"/>
        <v>199</v>
      </c>
      <c r="D457" s="6">
        <f t="shared" si="42"/>
        <v>3</v>
      </c>
      <c r="E457" s="26">
        <f t="shared" si="43"/>
        <v>317</v>
      </c>
      <c r="F457" s="3">
        <f t="shared" si="44"/>
        <v>49</v>
      </c>
      <c r="G457" s="23">
        <f t="shared" si="45"/>
        <v>15850</v>
      </c>
      <c r="H457" s="19">
        <f t="shared" si="46"/>
        <v>2</v>
      </c>
    </row>
    <row r="458" spans="2:8" ht="13.5" customHeight="1">
      <c r="B458" s="14">
        <v>451</v>
      </c>
      <c r="C458" s="4">
        <f t="shared" si="47"/>
        <v>207.5</v>
      </c>
      <c r="D458" s="6">
        <f t="shared" si="42"/>
        <v>4</v>
      </c>
      <c r="E458" s="26">
        <f t="shared" si="43"/>
        <v>320</v>
      </c>
      <c r="F458" s="3">
        <f t="shared" si="44"/>
        <v>7.5</v>
      </c>
      <c r="G458" s="23">
        <f t="shared" si="45"/>
        <v>16000</v>
      </c>
      <c r="H458" s="19">
        <f t="shared" si="46"/>
        <v>1</v>
      </c>
    </row>
    <row r="459" spans="2:8" ht="13.5" customHeight="1">
      <c r="B459" s="14">
        <v>452</v>
      </c>
      <c r="C459" s="4">
        <f t="shared" si="47"/>
        <v>167.5</v>
      </c>
      <c r="D459" s="6">
        <f t="shared" si="42"/>
        <v>3</v>
      </c>
      <c r="E459" s="26">
        <f t="shared" si="43"/>
        <v>321</v>
      </c>
      <c r="F459" s="3">
        <f t="shared" si="44"/>
        <v>17.5</v>
      </c>
      <c r="G459" s="23">
        <f t="shared" si="45"/>
        <v>16050</v>
      </c>
      <c r="H459" s="19">
        <f t="shared" si="46"/>
        <v>2</v>
      </c>
    </row>
    <row r="460" spans="2:8" ht="13.5" customHeight="1">
      <c r="B460" s="14">
        <v>453</v>
      </c>
      <c r="C460" s="4">
        <f t="shared" si="47"/>
        <v>178</v>
      </c>
      <c r="D460" s="6">
        <f t="shared" si="42"/>
        <v>3</v>
      </c>
      <c r="E460" s="26">
        <f t="shared" si="43"/>
        <v>323</v>
      </c>
      <c r="F460" s="3">
        <f t="shared" si="44"/>
        <v>28</v>
      </c>
      <c r="G460" s="23">
        <f t="shared" si="45"/>
        <v>16150</v>
      </c>
      <c r="H460" s="19">
        <f t="shared" si="46"/>
        <v>1</v>
      </c>
    </row>
    <row r="461" spans="2:8" ht="13.5" customHeight="1">
      <c r="B461" s="14">
        <v>454</v>
      </c>
      <c r="C461" s="4">
        <f t="shared" si="47"/>
        <v>189.5</v>
      </c>
      <c r="D461" s="6">
        <f t="shared" si="42"/>
        <v>3</v>
      </c>
      <c r="E461" s="26">
        <f t="shared" si="43"/>
        <v>324</v>
      </c>
      <c r="F461" s="3">
        <f t="shared" si="44"/>
        <v>39.5</v>
      </c>
      <c r="G461" s="23">
        <f t="shared" si="45"/>
        <v>16200</v>
      </c>
      <c r="H461" s="19">
        <f t="shared" si="46"/>
        <v>2</v>
      </c>
    </row>
    <row r="462" spans="2:8" ht="13.5" customHeight="1">
      <c r="B462" s="14">
        <v>455</v>
      </c>
      <c r="C462" s="4">
        <f t="shared" si="47"/>
        <v>201.5</v>
      </c>
      <c r="D462" s="6">
        <f t="shared" si="42"/>
        <v>4</v>
      </c>
      <c r="E462" s="26">
        <f t="shared" si="43"/>
        <v>327</v>
      </c>
      <c r="F462" s="3">
        <f t="shared" si="44"/>
        <v>1.5</v>
      </c>
      <c r="G462" s="23">
        <f t="shared" si="45"/>
        <v>16350</v>
      </c>
      <c r="H462" s="19">
        <f t="shared" si="46"/>
        <v>1</v>
      </c>
    </row>
    <row r="463" spans="2:8" ht="13.5" customHeight="1">
      <c r="B463" s="14">
        <v>456</v>
      </c>
      <c r="C463" s="4">
        <f t="shared" si="47"/>
        <v>165</v>
      </c>
      <c r="D463" s="6">
        <f t="shared" si="42"/>
        <v>3</v>
      </c>
      <c r="E463" s="26">
        <f t="shared" si="43"/>
        <v>328</v>
      </c>
      <c r="F463" s="3">
        <f t="shared" si="44"/>
        <v>15</v>
      </c>
      <c r="G463" s="23">
        <f t="shared" si="45"/>
        <v>16400</v>
      </c>
      <c r="H463" s="19">
        <f t="shared" si="46"/>
        <v>2</v>
      </c>
    </row>
    <row r="464" spans="2:8" ht="13.5" customHeight="1">
      <c r="B464" s="14">
        <v>457</v>
      </c>
      <c r="C464" s="4">
        <f t="shared" si="47"/>
        <v>179</v>
      </c>
      <c r="D464" s="6">
        <f t="shared" si="42"/>
        <v>3</v>
      </c>
      <c r="E464" s="26">
        <f t="shared" si="43"/>
        <v>330</v>
      </c>
      <c r="F464" s="3">
        <f t="shared" si="44"/>
        <v>29</v>
      </c>
      <c r="G464" s="23">
        <f t="shared" si="45"/>
        <v>16500</v>
      </c>
      <c r="H464" s="19">
        <f t="shared" si="46"/>
        <v>1</v>
      </c>
    </row>
    <row r="465" spans="2:8" ht="13.5" customHeight="1">
      <c r="B465" s="14">
        <v>458</v>
      </c>
      <c r="C465" s="4">
        <f t="shared" si="47"/>
        <v>194</v>
      </c>
      <c r="D465" s="6">
        <f t="shared" si="42"/>
        <v>3</v>
      </c>
      <c r="E465" s="26">
        <f t="shared" si="43"/>
        <v>331</v>
      </c>
      <c r="F465" s="3">
        <f t="shared" si="44"/>
        <v>44</v>
      </c>
      <c r="G465" s="23">
        <f t="shared" si="45"/>
        <v>16550</v>
      </c>
      <c r="H465" s="19">
        <f t="shared" si="46"/>
        <v>2</v>
      </c>
    </row>
    <row r="466" spans="2:8" ht="13.5" customHeight="1">
      <c r="B466" s="14">
        <v>459</v>
      </c>
      <c r="C466" s="4">
        <f t="shared" si="47"/>
        <v>209.5</v>
      </c>
      <c r="D466" s="6">
        <f t="shared" si="42"/>
        <v>4</v>
      </c>
      <c r="E466" s="26">
        <f t="shared" si="43"/>
        <v>333</v>
      </c>
      <c r="F466" s="3">
        <f t="shared" si="44"/>
        <v>9.5</v>
      </c>
      <c r="G466" s="23">
        <f t="shared" si="45"/>
        <v>16650</v>
      </c>
      <c r="H466" s="19">
        <f t="shared" si="46"/>
        <v>2</v>
      </c>
    </row>
    <row r="467" spans="2:8" ht="13.5" customHeight="1">
      <c r="B467" s="14">
        <v>460</v>
      </c>
      <c r="C467" s="4">
        <f t="shared" si="47"/>
        <v>176</v>
      </c>
      <c r="D467" s="6">
        <f t="shared" si="42"/>
        <v>3</v>
      </c>
      <c r="E467" s="26">
        <f t="shared" si="43"/>
        <v>335</v>
      </c>
      <c r="F467" s="3">
        <f t="shared" si="44"/>
        <v>26</v>
      </c>
      <c r="G467" s="23">
        <f t="shared" si="45"/>
        <v>16750</v>
      </c>
      <c r="H467" s="19">
        <f t="shared" si="46"/>
        <v>1</v>
      </c>
    </row>
    <row r="468" spans="2:8" ht="13.5" customHeight="1">
      <c r="B468" s="14">
        <v>461</v>
      </c>
      <c r="C468" s="4">
        <f t="shared" si="47"/>
        <v>193.5</v>
      </c>
      <c r="D468" s="6">
        <f t="shared" si="42"/>
        <v>3</v>
      </c>
      <c r="E468" s="26">
        <f t="shared" si="43"/>
        <v>336</v>
      </c>
      <c r="F468" s="3">
        <f t="shared" si="44"/>
        <v>43.5</v>
      </c>
      <c r="G468" s="23">
        <f t="shared" si="45"/>
        <v>16800</v>
      </c>
      <c r="H468" s="19">
        <f t="shared" si="46"/>
        <v>2</v>
      </c>
    </row>
    <row r="469" spans="2:8" ht="13.5" customHeight="1">
      <c r="B469" s="14">
        <v>462</v>
      </c>
      <c r="C469" s="4">
        <f t="shared" si="47"/>
        <v>211.5</v>
      </c>
      <c r="D469" s="6">
        <f t="shared" si="42"/>
        <v>4</v>
      </c>
      <c r="E469" s="26">
        <f t="shared" si="43"/>
        <v>338</v>
      </c>
      <c r="F469" s="3">
        <f t="shared" si="44"/>
        <v>11.5</v>
      </c>
      <c r="G469" s="23">
        <f t="shared" si="45"/>
        <v>16900</v>
      </c>
      <c r="H469" s="19">
        <f t="shared" si="46"/>
        <v>2</v>
      </c>
    </row>
    <row r="470" spans="2:8" ht="13.5" customHeight="1">
      <c r="B470" s="14">
        <v>463</v>
      </c>
      <c r="C470" s="4">
        <f t="shared" si="47"/>
        <v>180.5</v>
      </c>
      <c r="D470" s="6">
        <f t="shared" si="42"/>
        <v>3</v>
      </c>
      <c r="E470" s="26">
        <f t="shared" si="43"/>
        <v>340</v>
      </c>
      <c r="F470" s="3">
        <f t="shared" si="44"/>
        <v>30.5</v>
      </c>
      <c r="G470" s="23">
        <f t="shared" si="45"/>
        <v>17000</v>
      </c>
      <c r="H470" s="19">
        <f t="shared" si="46"/>
        <v>1</v>
      </c>
    </row>
    <row r="471" spans="2:8" ht="13.5" customHeight="1">
      <c r="B471" s="14">
        <v>464</v>
      </c>
      <c r="C471" s="4">
        <f t="shared" si="47"/>
        <v>200.5</v>
      </c>
      <c r="D471" s="6">
        <f t="shared" si="42"/>
        <v>4</v>
      </c>
      <c r="E471" s="26">
        <f t="shared" si="43"/>
        <v>342</v>
      </c>
      <c r="F471" s="3">
        <f t="shared" si="44"/>
        <v>0.5</v>
      </c>
      <c r="G471" s="23">
        <f t="shared" si="45"/>
        <v>17100</v>
      </c>
      <c r="H471" s="19">
        <f t="shared" si="46"/>
        <v>2</v>
      </c>
    </row>
    <row r="472" spans="2:8" ht="13.5" customHeight="1">
      <c r="B472" s="14">
        <v>465</v>
      </c>
      <c r="C472" s="4">
        <f t="shared" si="47"/>
        <v>171.5</v>
      </c>
      <c r="D472" s="6">
        <f t="shared" si="42"/>
        <v>3</v>
      </c>
      <c r="E472" s="26">
        <f t="shared" si="43"/>
        <v>344</v>
      </c>
      <c r="F472" s="3">
        <f t="shared" si="44"/>
        <v>21.5</v>
      </c>
      <c r="G472" s="23">
        <f t="shared" si="45"/>
        <v>17200</v>
      </c>
      <c r="H472" s="19">
        <f t="shared" si="46"/>
        <v>1</v>
      </c>
    </row>
    <row r="473" spans="2:8" ht="13.5" customHeight="1">
      <c r="B473" s="14">
        <v>466</v>
      </c>
      <c r="C473" s="4">
        <f t="shared" si="47"/>
        <v>193.5</v>
      </c>
      <c r="D473" s="6">
        <f t="shared" si="42"/>
        <v>3</v>
      </c>
      <c r="E473" s="26">
        <f t="shared" si="43"/>
        <v>345</v>
      </c>
      <c r="F473" s="3">
        <f t="shared" si="44"/>
        <v>43.5</v>
      </c>
      <c r="G473" s="23">
        <f t="shared" si="45"/>
        <v>17250</v>
      </c>
      <c r="H473" s="19">
        <f t="shared" si="46"/>
        <v>2</v>
      </c>
    </row>
    <row r="474" spans="2:8" ht="13.5" customHeight="1">
      <c r="B474" s="14">
        <v>467</v>
      </c>
      <c r="C474" s="4">
        <f t="shared" si="47"/>
        <v>216</v>
      </c>
      <c r="D474" s="6">
        <f t="shared" si="42"/>
        <v>4</v>
      </c>
      <c r="E474" s="26">
        <f t="shared" si="43"/>
        <v>347</v>
      </c>
      <c r="F474" s="3">
        <f t="shared" si="44"/>
        <v>16</v>
      </c>
      <c r="G474" s="23">
        <f t="shared" si="45"/>
        <v>17350</v>
      </c>
      <c r="H474" s="19">
        <f t="shared" si="46"/>
        <v>2</v>
      </c>
    </row>
    <row r="475" spans="2:8" ht="13.5" customHeight="1">
      <c r="B475" s="14">
        <v>468</v>
      </c>
      <c r="C475" s="4">
        <f t="shared" si="47"/>
        <v>189.5</v>
      </c>
      <c r="D475" s="6">
        <f t="shared" si="42"/>
        <v>3</v>
      </c>
      <c r="E475" s="26">
        <f t="shared" si="43"/>
        <v>349</v>
      </c>
      <c r="F475" s="3">
        <f t="shared" si="44"/>
        <v>39.5</v>
      </c>
      <c r="G475" s="23">
        <f t="shared" si="45"/>
        <v>17450</v>
      </c>
      <c r="H475" s="19">
        <f t="shared" si="46"/>
        <v>1</v>
      </c>
    </row>
    <row r="476" spans="2:8" ht="13.5" customHeight="1">
      <c r="B476" s="14">
        <v>469</v>
      </c>
      <c r="C476" s="4">
        <f t="shared" si="47"/>
        <v>214</v>
      </c>
      <c r="D476" s="6">
        <f t="shared" si="42"/>
        <v>4</v>
      </c>
      <c r="E476" s="26">
        <f t="shared" si="43"/>
        <v>351</v>
      </c>
      <c r="F476" s="3">
        <f t="shared" si="44"/>
        <v>14</v>
      </c>
      <c r="G476" s="23">
        <f t="shared" si="45"/>
        <v>17550</v>
      </c>
      <c r="H476" s="19">
        <f t="shared" si="46"/>
        <v>2</v>
      </c>
    </row>
    <row r="477" spans="2:8" ht="13.5" customHeight="1">
      <c r="B477" s="14">
        <v>470</v>
      </c>
      <c r="C477" s="4">
        <f t="shared" si="47"/>
        <v>189.5</v>
      </c>
      <c r="D477" s="6">
        <f t="shared" si="42"/>
        <v>3</v>
      </c>
      <c r="E477" s="26">
        <f t="shared" si="43"/>
        <v>352</v>
      </c>
      <c r="F477" s="3">
        <f t="shared" si="44"/>
        <v>39.5</v>
      </c>
      <c r="G477" s="23">
        <f t="shared" si="45"/>
        <v>17600</v>
      </c>
      <c r="H477" s="19">
        <f t="shared" si="46"/>
        <v>2</v>
      </c>
    </row>
    <row r="478" spans="2:8" ht="13.5" customHeight="1">
      <c r="B478" s="14">
        <v>471</v>
      </c>
      <c r="C478" s="4">
        <f t="shared" si="47"/>
        <v>215.5</v>
      </c>
      <c r="D478" s="6">
        <f t="shared" si="42"/>
        <v>4</v>
      </c>
      <c r="E478" s="26">
        <f t="shared" si="43"/>
        <v>354</v>
      </c>
      <c r="F478" s="3">
        <f t="shared" si="44"/>
        <v>15.5</v>
      </c>
      <c r="G478" s="23">
        <f t="shared" si="45"/>
        <v>17700</v>
      </c>
      <c r="H478" s="19">
        <f t="shared" si="46"/>
        <v>2</v>
      </c>
    </row>
    <row r="479" spans="2:8" ht="13.5" customHeight="1">
      <c r="B479" s="14">
        <v>472</v>
      </c>
      <c r="C479" s="4">
        <f t="shared" si="47"/>
        <v>192.5</v>
      </c>
      <c r="D479" s="6">
        <f t="shared" si="42"/>
        <v>3</v>
      </c>
      <c r="E479" s="26">
        <f t="shared" si="43"/>
        <v>356</v>
      </c>
      <c r="F479" s="3">
        <f t="shared" si="44"/>
        <v>42.5</v>
      </c>
      <c r="G479" s="23">
        <f t="shared" si="45"/>
        <v>17800</v>
      </c>
      <c r="H479" s="19">
        <f t="shared" si="46"/>
        <v>1</v>
      </c>
    </row>
    <row r="480" spans="2:8" ht="13.5" customHeight="1">
      <c r="B480" s="14">
        <v>473</v>
      </c>
      <c r="C480" s="4">
        <f t="shared" si="47"/>
        <v>220.5</v>
      </c>
      <c r="D480" s="6">
        <f t="shared" si="42"/>
        <v>4</v>
      </c>
      <c r="E480" s="26">
        <f t="shared" si="43"/>
        <v>358</v>
      </c>
      <c r="F480" s="3">
        <f t="shared" si="44"/>
        <v>20.5</v>
      </c>
      <c r="G480" s="23">
        <f t="shared" si="45"/>
        <v>17900</v>
      </c>
      <c r="H480" s="19">
        <f t="shared" si="46"/>
        <v>2</v>
      </c>
    </row>
    <row r="481" spans="2:8" ht="13.5" customHeight="1">
      <c r="B481" s="14">
        <v>474</v>
      </c>
      <c r="C481" s="4">
        <f t="shared" si="47"/>
        <v>199.5</v>
      </c>
      <c r="D481" s="6">
        <f t="shared" si="42"/>
        <v>3</v>
      </c>
      <c r="E481" s="26">
        <f t="shared" si="43"/>
        <v>359</v>
      </c>
      <c r="F481" s="3">
        <f t="shared" si="44"/>
        <v>49.5</v>
      </c>
      <c r="G481" s="23">
        <f t="shared" si="45"/>
        <v>17950</v>
      </c>
      <c r="H481" s="19">
        <f t="shared" si="46"/>
        <v>2</v>
      </c>
    </row>
    <row r="482" spans="2:8" ht="13.5" customHeight="1">
      <c r="B482" s="14">
        <v>475</v>
      </c>
      <c r="C482" s="4">
        <f t="shared" si="47"/>
        <v>229</v>
      </c>
      <c r="D482" s="6">
        <f t="shared" si="42"/>
        <v>4</v>
      </c>
      <c r="E482" s="26">
        <f t="shared" si="43"/>
        <v>362</v>
      </c>
      <c r="F482" s="3">
        <f t="shared" si="44"/>
        <v>29</v>
      </c>
      <c r="G482" s="23">
        <f t="shared" si="45"/>
        <v>18100</v>
      </c>
      <c r="H482" s="19">
        <f t="shared" si="46"/>
        <v>1</v>
      </c>
    </row>
    <row r="483" spans="2:8" ht="13.5" customHeight="1">
      <c r="B483" s="14">
        <v>476</v>
      </c>
      <c r="C483" s="4">
        <f t="shared" si="47"/>
        <v>210</v>
      </c>
      <c r="D483" s="6">
        <f t="shared" si="42"/>
        <v>4</v>
      </c>
      <c r="E483" s="26">
        <f t="shared" si="43"/>
        <v>364</v>
      </c>
      <c r="F483" s="3">
        <f t="shared" si="44"/>
        <v>10</v>
      </c>
      <c r="G483" s="23">
        <f t="shared" si="45"/>
        <v>18200</v>
      </c>
      <c r="H483" s="19">
        <f t="shared" si="46"/>
        <v>2</v>
      </c>
    </row>
    <row r="484" spans="2:8" ht="13.5" customHeight="1">
      <c r="B484" s="14">
        <v>477</v>
      </c>
      <c r="C484" s="4">
        <f t="shared" si="47"/>
        <v>192</v>
      </c>
      <c r="D484" s="6">
        <f t="shared" si="42"/>
        <v>3</v>
      </c>
      <c r="E484" s="26">
        <f t="shared" si="43"/>
        <v>365</v>
      </c>
      <c r="F484" s="3">
        <f t="shared" si="44"/>
        <v>42</v>
      </c>
      <c r="G484" s="23">
        <f t="shared" si="45"/>
        <v>18250</v>
      </c>
      <c r="H484" s="19">
        <f t="shared" si="46"/>
        <v>2</v>
      </c>
    </row>
    <row r="485" spans="2:8" ht="13.5" customHeight="1">
      <c r="B485" s="14">
        <v>478</v>
      </c>
      <c r="C485" s="4">
        <f t="shared" si="47"/>
        <v>224.5</v>
      </c>
      <c r="D485" s="6">
        <f t="shared" si="42"/>
        <v>4</v>
      </c>
      <c r="E485" s="26">
        <f t="shared" si="43"/>
        <v>367</v>
      </c>
      <c r="F485" s="3">
        <f t="shared" si="44"/>
        <v>24.5</v>
      </c>
      <c r="G485" s="23">
        <f t="shared" si="45"/>
        <v>18350</v>
      </c>
      <c r="H485" s="19">
        <f t="shared" si="46"/>
        <v>2</v>
      </c>
    </row>
    <row r="486" spans="2:8" ht="13.5" customHeight="1">
      <c r="B486" s="14">
        <v>479</v>
      </c>
      <c r="C486" s="4">
        <f t="shared" si="47"/>
        <v>208</v>
      </c>
      <c r="D486" s="6">
        <f t="shared" si="42"/>
        <v>4</v>
      </c>
      <c r="E486" s="26">
        <f t="shared" si="43"/>
        <v>369</v>
      </c>
      <c r="F486" s="3">
        <f t="shared" si="44"/>
        <v>8</v>
      </c>
      <c r="G486" s="23">
        <f t="shared" si="45"/>
        <v>18450</v>
      </c>
      <c r="H486" s="19">
        <f t="shared" si="46"/>
        <v>2</v>
      </c>
    </row>
    <row r="487" spans="2:8" ht="13.5" customHeight="1">
      <c r="B487" s="14">
        <v>480</v>
      </c>
      <c r="C487" s="4">
        <f t="shared" si="47"/>
        <v>192.5</v>
      </c>
      <c r="D487" s="6">
        <f t="shared" si="42"/>
        <v>3</v>
      </c>
      <c r="E487" s="26">
        <f t="shared" si="43"/>
        <v>371</v>
      </c>
      <c r="F487" s="3">
        <f t="shared" si="44"/>
        <v>42.5</v>
      </c>
      <c r="G487" s="23">
        <f t="shared" si="45"/>
        <v>18550</v>
      </c>
      <c r="H487" s="19">
        <f t="shared" si="46"/>
        <v>1</v>
      </c>
    </row>
    <row r="488" spans="2:8" ht="13.5" customHeight="1">
      <c r="B488" s="14">
        <v>481</v>
      </c>
      <c r="C488" s="4">
        <f t="shared" si="47"/>
        <v>228</v>
      </c>
      <c r="D488" s="6">
        <f t="shared" si="42"/>
        <v>4</v>
      </c>
      <c r="E488" s="26">
        <f t="shared" si="43"/>
        <v>373</v>
      </c>
      <c r="F488" s="3">
        <f t="shared" si="44"/>
        <v>28</v>
      </c>
      <c r="G488" s="23">
        <f t="shared" si="45"/>
        <v>18650</v>
      </c>
      <c r="H488" s="19">
        <f t="shared" si="46"/>
        <v>2</v>
      </c>
    </row>
    <row r="489" spans="2:8" ht="13.5" customHeight="1">
      <c r="B489" s="14">
        <v>482</v>
      </c>
      <c r="C489" s="4">
        <f t="shared" si="47"/>
        <v>214.5</v>
      </c>
      <c r="D489" s="6">
        <f t="shared" si="42"/>
        <v>4</v>
      </c>
      <c r="E489" s="26">
        <f t="shared" si="43"/>
        <v>375</v>
      </c>
      <c r="F489" s="3">
        <f t="shared" si="44"/>
        <v>14.5</v>
      </c>
      <c r="G489" s="23">
        <f t="shared" si="45"/>
        <v>18750</v>
      </c>
      <c r="H489" s="19">
        <f t="shared" si="46"/>
        <v>2</v>
      </c>
    </row>
    <row r="490" spans="2:8" ht="13.5" customHeight="1">
      <c r="B490" s="14">
        <v>483</v>
      </c>
      <c r="C490" s="4">
        <f t="shared" si="47"/>
        <v>202</v>
      </c>
      <c r="D490" s="6">
        <f t="shared" si="42"/>
        <v>4</v>
      </c>
      <c r="E490" s="26">
        <f t="shared" si="43"/>
        <v>377</v>
      </c>
      <c r="F490" s="3">
        <f t="shared" si="44"/>
        <v>2</v>
      </c>
      <c r="G490" s="23">
        <f t="shared" si="45"/>
        <v>18850</v>
      </c>
      <c r="H490" s="19">
        <f t="shared" si="46"/>
        <v>2</v>
      </c>
    </row>
    <row r="491" spans="2:8" ht="13.5" customHeight="1">
      <c r="B491" s="14">
        <v>484</v>
      </c>
      <c r="C491" s="4">
        <f t="shared" si="47"/>
        <v>190.5</v>
      </c>
      <c r="D491" s="6">
        <f t="shared" si="42"/>
        <v>3</v>
      </c>
      <c r="E491" s="26">
        <f t="shared" si="43"/>
        <v>378</v>
      </c>
      <c r="F491" s="3">
        <f t="shared" si="44"/>
        <v>40.5</v>
      </c>
      <c r="G491" s="23">
        <f t="shared" si="45"/>
        <v>18900</v>
      </c>
      <c r="H491" s="19">
        <f t="shared" si="46"/>
        <v>2</v>
      </c>
    </row>
    <row r="492" spans="2:8" ht="13.5" customHeight="1">
      <c r="B492" s="14">
        <v>485</v>
      </c>
      <c r="C492" s="4">
        <f t="shared" si="47"/>
        <v>229.5</v>
      </c>
      <c r="D492" s="6">
        <f t="shared" si="42"/>
        <v>4</v>
      </c>
      <c r="E492" s="26">
        <f t="shared" si="43"/>
        <v>381</v>
      </c>
      <c r="F492" s="3">
        <f t="shared" si="44"/>
        <v>29.5</v>
      </c>
      <c r="G492" s="23">
        <f t="shared" si="45"/>
        <v>19050</v>
      </c>
      <c r="H492" s="19">
        <f t="shared" si="46"/>
        <v>1</v>
      </c>
    </row>
    <row r="493" spans="2:8" ht="13.5" customHeight="1">
      <c r="B493" s="14">
        <v>486</v>
      </c>
      <c r="C493" s="4">
        <f t="shared" si="47"/>
        <v>220</v>
      </c>
      <c r="D493" s="6">
        <f t="shared" si="42"/>
        <v>4</v>
      </c>
      <c r="E493" s="26">
        <f t="shared" si="43"/>
        <v>383</v>
      </c>
      <c r="F493" s="3">
        <f t="shared" si="44"/>
        <v>20</v>
      </c>
      <c r="G493" s="23">
        <f t="shared" si="45"/>
        <v>19150</v>
      </c>
      <c r="H493" s="19">
        <f t="shared" si="46"/>
        <v>2</v>
      </c>
    </row>
    <row r="494" spans="2:8" ht="13.5" customHeight="1">
      <c r="B494" s="14">
        <v>487</v>
      </c>
      <c r="C494" s="4">
        <f t="shared" si="47"/>
        <v>211.5</v>
      </c>
      <c r="D494" s="6">
        <f t="shared" si="42"/>
        <v>4</v>
      </c>
      <c r="E494" s="26">
        <f t="shared" si="43"/>
        <v>385</v>
      </c>
      <c r="F494" s="3">
        <f t="shared" si="44"/>
        <v>11.5</v>
      </c>
      <c r="G494" s="23">
        <f t="shared" si="45"/>
        <v>19250</v>
      </c>
      <c r="H494" s="19">
        <f t="shared" si="46"/>
        <v>2</v>
      </c>
    </row>
    <row r="495" spans="2:8" ht="13.5" customHeight="1">
      <c r="B495" s="14">
        <v>488</v>
      </c>
      <c r="C495" s="4">
        <f t="shared" si="47"/>
        <v>204</v>
      </c>
      <c r="D495" s="6">
        <f t="shared" si="42"/>
        <v>4</v>
      </c>
      <c r="E495" s="26">
        <f t="shared" si="43"/>
        <v>387</v>
      </c>
      <c r="F495" s="3">
        <f t="shared" si="44"/>
        <v>4</v>
      </c>
      <c r="G495" s="23">
        <f t="shared" si="45"/>
        <v>19350</v>
      </c>
      <c r="H495" s="19">
        <f t="shared" si="46"/>
        <v>2</v>
      </c>
    </row>
    <row r="496" spans="2:8" ht="13.5" customHeight="1">
      <c r="B496" s="14">
        <v>489</v>
      </c>
      <c r="C496" s="4">
        <f t="shared" si="47"/>
        <v>197.5</v>
      </c>
      <c r="D496" s="6">
        <f t="shared" si="42"/>
        <v>3</v>
      </c>
      <c r="E496" s="26">
        <f t="shared" si="43"/>
        <v>388</v>
      </c>
      <c r="F496" s="3">
        <f t="shared" si="44"/>
        <v>47.5</v>
      </c>
      <c r="G496" s="23">
        <f t="shared" si="45"/>
        <v>19400</v>
      </c>
      <c r="H496" s="19">
        <f t="shared" si="46"/>
        <v>2</v>
      </c>
    </row>
    <row r="497" spans="2:8" ht="13.5" customHeight="1">
      <c r="B497" s="14">
        <v>490</v>
      </c>
      <c r="C497" s="4">
        <f t="shared" si="47"/>
        <v>241.5</v>
      </c>
      <c r="D497" s="6">
        <f t="shared" si="42"/>
        <v>4</v>
      </c>
      <c r="E497" s="26">
        <f t="shared" si="43"/>
        <v>390</v>
      </c>
      <c r="F497" s="3">
        <f t="shared" si="44"/>
        <v>41.5</v>
      </c>
      <c r="G497" s="23">
        <f t="shared" si="45"/>
        <v>19500</v>
      </c>
      <c r="H497" s="19">
        <f t="shared" si="46"/>
        <v>2</v>
      </c>
    </row>
    <row r="498" spans="2:8" ht="13.5" customHeight="1">
      <c r="B498" s="14">
        <v>491</v>
      </c>
      <c r="C498" s="4">
        <f t="shared" si="47"/>
        <v>236.5</v>
      </c>
      <c r="D498" s="6">
        <f t="shared" si="42"/>
        <v>4</v>
      </c>
      <c r="E498" s="26">
        <f t="shared" si="43"/>
        <v>392</v>
      </c>
      <c r="F498" s="3">
        <f t="shared" si="44"/>
        <v>36.5</v>
      </c>
      <c r="G498" s="23">
        <f t="shared" si="45"/>
        <v>19600</v>
      </c>
      <c r="H498" s="19">
        <f t="shared" si="46"/>
        <v>2</v>
      </c>
    </row>
    <row r="499" spans="2:8" ht="13.5" customHeight="1">
      <c r="B499" s="14">
        <v>492</v>
      </c>
      <c r="C499" s="4">
        <f t="shared" si="47"/>
        <v>232.5</v>
      </c>
      <c r="D499" s="6">
        <f t="shared" si="42"/>
        <v>4</v>
      </c>
      <c r="E499" s="26">
        <f t="shared" si="43"/>
        <v>394</v>
      </c>
      <c r="F499" s="3">
        <f t="shared" si="44"/>
        <v>32.5</v>
      </c>
      <c r="G499" s="23">
        <f t="shared" si="45"/>
        <v>19700</v>
      </c>
      <c r="H499" s="19">
        <f t="shared" si="46"/>
        <v>2</v>
      </c>
    </row>
    <row r="500" spans="2:8" ht="13.5" customHeight="1">
      <c r="B500" s="14">
        <v>493</v>
      </c>
      <c r="C500" s="4">
        <f t="shared" si="47"/>
        <v>229.5</v>
      </c>
      <c r="D500" s="6">
        <f t="shared" si="42"/>
        <v>4</v>
      </c>
      <c r="E500" s="26">
        <f t="shared" si="43"/>
        <v>397</v>
      </c>
      <c r="F500" s="3">
        <f t="shared" si="44"/>
        <v>29.5</v>
      </c>
      <c r="G500" s="23">
        <f t="shared" si="45"/>
        <v>19850</v>
      </c>
      <c r="H500" s="19">
        <f t="shared" si="46"/>
        <v>1</v>
      </c>
    </row>
    <row r="501" spans="2:8" ht="13.5" customHeight="1">
      <c r="B501" s="14">
        <v>494</v>
      </c>
      <c r="C501" s="4">
        <f t="shared" si="47"/>
        <v>228</v>
      </c>
      <c r="D501" s="6">
        <f t="shared" si="42"/>
        <v>4</v>
      </c>
      <c r="E501" s="26">
        <f t="shared" si="43"/>
        <v>399</v>
      </c>
      <c r="F501" s="3">
        <f t="shared" si="44"/>
        <v>28</v>
      </c>
      <c r="G501" s="23">
        <f t="shared" si="45"/>
        <v>19950</v>
      </c>
      <c r="H501" s="19">
        <f t="shared" si="46"/>
        <v>2</v>
      </c>
    </row>
    <row r="502" spans="2:8" ht="13.5" customHeight="1">
      <c r="B502" s="14">
        <v>495</v>
      </c>
      <c r="C502" s="4">
        <f t="shared" si="47"/>
        <v>227.5</v>
      </c>
      <c r="D502" s="6">
        <f t="shared" si="42"/>
        <v>4</v>
      </c>
      <c r="E502" s="26">
        <f t="shared" si="43"/>
        <v>401</v>
      </c>
      <c r="F502" s="3">
        <f t="shared" si="44"/>
        <v>27.5</v>
      </c>
      <c r="G502" s="23">
        <f t="shared" si="45"/>
        <v>20050</v>
      </c>
      <c r="H502" s="19">
        <f t="shared" si="46"/>
        <v>2</v>
      </c>
    </row>
    <row r="503" spans="2:8" ht="13.5" customHeight="1">
      <c r="B503" s="14">
        <v>496</v>
      </c>
      <c r="C503" s="4">
        <f t="shared" si="47"/>
        <v>228</v>
      </c>
      <c r="D503" s="6">
        <f t="shared" si="42"/>
        <v>4</v>
      </c>
      <c r="E503" s="26">
        <f t="shared" si="43"/>
        <v>403</v>
      </c>
      <c r="F503" s="3">
        <f t="shared" si="44"/>
        <v>28</v>
      </c>
      <c r="G503" s="23">
        <f t="shared" si="45"/>
        <v>20150</v>
      </c>
      <c r="H503" s="19">
        <f t="shared" si="46"/>
        <v>2</v>
      </c>
    </row>
    <row r="504" spans="2:8" ht="13.5" customHeight="1">
      <c r="B504" s="14">
        <v>497</v>
      </c>
      <c r="C504" s="4">
        <f t="shared" si="47"/>
        <v>229.5</v>
      </c>
      <c r="D504" s="6">
        <f t="shared" si="42"/>
        <v>4</v>
      </c>
      <c r="E504" s="26">
        <f t="shared" si="43"/>
        <v>405</v>
      </c>
      <c r="F504" s="3">
        <f t="shared" si="44"/>
        <v>29.5</v>
      </c>
      <c r="G504" s="23">
        <f t="shared" si="45"/>
        <v>20250</v>
      </c>
      <c r="H504" s="19">
        <f t="shared" si="46"/>
        <v>2</v>
      </c>
    </row>
    <row r="505" spans="2:8" ht="13.5" customHeight="1">
      <c r="B505" s="14">
        <v>498</v>
      </c>
      <c r="C505" s="4">
        <f t="shared" si="47"/>
        <v>232</v>
      </c>
      <c r="D505" s="6">
        <f t="shared" si="42"/>
        <v>4</v>
      </c>
      <c r="E505" s="26">
        <f t="shared" si="43"/>
        <v>407</v>
      </c>
      <c r="F505" s="3">
        <f t="shared" si="44"/>
        <v>32</v>
      </c>
      <c r="G505" s="23">
        <f t="shared" si="45"/>
        <v>20350</v>
      </c>
      <c r="H505" s="19">
        <f t="shared" si="46"/>
        <v>2</v>
      </c>
    </row>
    <row r="506" spans="2:8" ht="13.5" customHeight="1">
      <c r="B506" s="14">
        <v>499</v>
      </c>
      <c r="C506" s="4">
        <f t="shared" si="47"/>
        <v>235.5</v>
      </c>
      <c r="D506" s="6">
        <f t="shared" si="42"/>
        <v>4</v>
      </c>
      <c r="E506" s="26">
        <f t="shared" si="43"/>
        <v>409</v>
      </c>
      <c r="F506" s="3">
        <f t="shared" si="44"/>
        <v>35.5</v>
      </c>
      <c r="G506" s="23">
        <f t="shared" si="45"/>
        <v>20450</v>
      </c>
      <c r="H506" s="19">
        <f t="shared" si="46"/>
        <v>2</v>
      </c>
    </row>
    <row r="507" spans="2:8" ht="13.5" customHeight="1">
      <c r="B507" s="14">
        <v>500</v>
      </c>
      <c r="C507" s="4">
        <f t="shared" si="47"/>
        <v>240</v>
      </c>
      <c r="D507" s="6">
        <f t="shared" si="42"/>
        <v>4</v>
      </c>
      <c r="E507" s="26">
        <f t="shared" si="43"/>
        <v>411</v>
      </c>
      <c r="F507" s="3">
        <f t="shared" si="44"/>
        <v>40</v>
      </c>
      <c r="G507" s="23">
        <f t="shared" si="45"/>
        <v>20550</v>
      </c>
      <c r="H507" s="19">
        <f t="shared" si="46"/>
        <v>2</v>
      </c>
    </row>
    <row r="508" spans="2:8" ht="13.5" customHeight="1">
      <c r="B508" s="14">
        <v>501</v>
      </c>
      <c r="C508" s="4">
        <f t="shared" si="47"/>
        <v>245.5</v>
      </c>
      <c r="D508" s="6">
        <f t="shared" si="42"/>
        <v>4</v>
      </c>
      <c r="E508" s="26">
        <f t="shared" si="43"/>
        <v>413</v>
      </c>
      <c r="F508" s="3">
        <f t="shared" si="44"/>
        <v>45.5</v>
      </c>
      <c r="G508" s="23">
        <f t="shared" si="45"/>
        <v>20650</v>
      </c>
      <c r="H508" s="19">
        <f t="shared" si="46"/>
        <v>2</v>
      </c>
    </row>
    <row r="509" spans="2:8" ht="13.5" customHeight="1">
      <c r="B509" s="14">
        <v>502</v>
      </c>
      <c r="C509" s="4">
        <f t="shared" si="47"/>
        <v>252</v>
      </c>
      <c r="D509" s="6">
        <f t="shared" si="42"/>
        <v>5</v>
      </c>
      <c r="E509" s="26">
        <f t="shared" si="43"/>
        <v>416</v>
      </c>
      <c r="F509" s="3">
        <f t="shared" si="44"/>
        <v>2</v>
      </c>
      <c r="G509" s="23">
        <f t="shared" si="45"/>
        <v>20800</v>
      </c>
      <c r="H509" s="19">
        <f t="shared" si="46"/>
        <v>2</v>
      </c>
    </row>
    <row r="510" spans="2:8" ht="13.5" customHeight="1">
      <c r="B510" s="14">
        <v>503</v>
      </c>
      <c r="C510" s="4">
        <f t="shared" si="47"/>
        <v>210</v>
      </c>
      <c r="D510" s="6">
        <f t="shared" si="42"/>
        <v>4</v>
      </c>
      <c r="E510" s="26">
        <f t="shared" si="43"/>
        <v>418</v>
      </c>
      <c r="F510" s="3">
        <f t="shared" si="44"/>
        <v>10</v>
      </c>
      <c r="G510" s="23">
        <f t="shared" si="45"/>
        <v>20900</v>
      </c>
      <c r="H510" s="19">
        <f t="shared" si="46"/>
        <v>2</v>
      </c>
    </row>
    <row r="511" spans="2:8" ht="13.5" customHeight="1">
      <c r="B511" s="14">
        <v>504</v>
      </c>
      <c r="C511" s="4">
        <f t="shared" si="47"/>
        <v>219</v>
      </c>
      <c r="D511" s="6">
        <f t="shared" si="42"/>
        <v>4</v>
      </c>
      <c r="E511" s="26">
        <f t="shared" si="43"/>
        <v>420</v>
      </c>
      <c r="F511" s="3">
        <f t="shared" si="44"/>
        <v>19</v>
      </c>
      <c r="G511" s="23">
        <f t="shared" si="45"/>
        <v>21000</v>
      </c>
      <c r="H511" s="19">
        <f t="shared" si="46"/>
        <v>2</v>
      </c>
    </row>
    <row r="512" spans="2:8" ht="13.5" customHeight="1">
      <c r="B512" s="14">
        <v>505</v>
      </c>
      <c r="C512" s="4">
        <f t="shared" si="47"/>
        <v>229</v>
      </c>
      <c r="D512" s="6">
        <f t="shared" si="42"/>
        <v>4</v>
      </c>
      <c r="E512" s="26">
        <f t="shared" si="43"/>
        <v>422</v>
      </c>
      <c r="F512" s="3">
        <f t="shared" si="44"/>
        <v>29</v>
      </c>
      <c r="G512" s="23">
        <f t="shared" si="45"/>
        <v>21100</v>
      </c>
      <c r="H512" s="19">
        <f t="shared" si="46"/>
        <v>2</v>
      </c>
    </row>
    <row r="513" spans="2:8" ht="13.5" customHeight="1">
      <c r="B513" s="14">
        <v>506</v>
      </c>
      <c r="C513" s="4">
        <f t="shared" si="47"/>
        <v>240</v>
      </c>
      <c r="D513" s="6">
        <f t="shared" si="42"/>
        <v>4</v>
      </c>
      <c r="E513" s="26">
        <f t="shared" si="43"/>
        <v>424</v>
      </c>
      <c r="F513" s="3">
        <f t="shared" si="44"/>
        <v>40</v>
      </c>
      <c r="G513" s="23">
        <f t="shared" si="45"/>
        <v>21200</v>
      </c>
      <c r="H513" s="19">
        <f t="shared" si="46"/>
        <v>2</v>
      </c>
    </row>
    <row r="514" spans="2:8" ht="13.5" customHeight="1">
      <c r="B514" s="14">
        <v>507</v>
      </c>
      <c r="C514" s="4">
        <f t="shared" si="47"/>
        <v>252</v>
      </c>
      <c r="D514" s="6">
        <f t="shared" si="42"/>
        <v>5</v>
      </c>
      <c r="E514" s="26">
        <f t="shared" si="43"/>
        <v>427</v>
      </c>
      <c r="F514" s="3">
        <f t="shared" si="44"/>
        <v>2</v>
      </c>
      <c r="G514" s="23">
        <f t="shared" si="45"/>
        <v>21350</v>
      </c>
      <c r="H514" s="19">
        <f t="shared" si="46"/>
        <v>2</v>
      </c>
    </row>
    <row r="515" spans="2:8" ht="13.5" customHeight="1">
      <c r="B515" s="14">
        <v>508</v>
      </c>
      <c r="C515" s="4">
        <f t="shared" si="47"/>
        <v>215.5</v>
      </c>
      <c r="D515" s="6">
        <f t="shared" si="42"/>
        <v>4</v>
      </c>
      <c r="E515" s="26">
        <f t="shared" si="43"/>
        <v>429</v>
      </c>
      <c r="F515" s="3">
        <f t="shared" si="44"/>
        <v>15.5</v>
      </c>
      <c r="G515" s="23">
        <f t="shared" si="45"/>
        <v>21450</v>
      </c>
      <c r="H515" s="19">
        <f t="shared" si="46"/>
        <v>2</v>
      </c>
    </row>
    <row r="516" spans="2:8" ht="13.5" customHeight="1">
      <c r="B516" s="14">
        <v>509</v>
      </c>
      <c r="C516" s="4">
        <f t="shared" si="47"/>
        <v>230</v>
      </c>
      <c r="D516" s="6">
        <f t="shared" si="42"/>
        <v>4</v>
      </c>
      <c r="E516" s="26">
        <f t="shared" si="43"/>
        <v>431</v>
      </c>
      <c r="F516" s="3">
        <f t="shared" si="44"/>
        <v>30</v>
      </c>
      <c r="G516" s="23">
        <f t="shared" si="45"/>
        <v>21550</v>
      </c>
      <c r="H516" s="19">
        <f t="shared" si="46"/>
        <v>2</v>
      </c>
    </row>
    <row r="517" spans="2:8" ht="13.5" customHeight="1">
      <c r="B517" s="14">
        <v>510</v>
      </c>
      <c r="C517" s="4">
        <f t="shared" si="47"/>
        <v>245.5</v>
      </c>
      <c r="D517" s="6">
        <f t="shared" si="42"/>
        <v>4</v>
      </c>
      <c r="E517" s="26">
        <f t="shared" si="43"/>
        <v>433</v>
      </c>
      <c r="F517" s="3">
        <f t="shared" si="44"/>
        <v>45.5</v>
      </c>
      <c r="G517" s="23">
        <f t="shared" si="45"/>
        <v>21650</v>
      </c>
      <c r="H517" s="19">
        <f t="shared" si="46"/>
        <v>2</v>
      </c>
    </row>
    <row r="518" spans="2:8" ht="13.5" customHeight="1">
      <c r="B518" s="14">
        <v>511</v>
      </c>
      <c r="C518" s="4">
        <f t="shared" si="47"/>
        <v>262</v>
      </c>
      <c r="D518" s="6">
        <f t="shared" si="42"/>
        <v>5</v>
      </c>
      <c r="E518" s="26">
        <f t="shared" si="43"/>
        <v>435</v>
      </c>
      <c r="F518" s="3">
        <f t="shared" si="44"/>
        <v>12</v>
      </c>
      <c r="G518" s="23">
        <f t="shared" si="45"/>
        <v>21750</v>
      </c>
      <c r="H518" s="19">
        <f t="shared" si="46"/>
        <v>3</v>
      </c>
    </row>
    <row r="519" spans="2:8" ht="13.5" customHeight="1">
      <c r="B519" s="14">
        <v>512</v>
      </c>
      <c r="C519" s="4">
        <f t="shared" si="47"/>
        <v>229.5</v>
      </c>
      <c r="D519" s="6">
        <f aca="true" t="shared" si="48" ref="D519:D582">IF(B519&lt;1,ROUNDDOWN(C519/50,0),IF(ROUNDDOWN(C519/50,0)+E518-H519&lt;=2500,ROUNDDOWN(C519/50,0),2500-E518+H519))</f>
        <v>4</v>
      </c>
      <c r="E519" s="26">
        <f aca="true" t="shared" si="49" ref="E519:E582">IF(B519&lt;1,D519,IF(D519+E518-H519&lt;=2500,D519+E518-H519,2500))</f>
        <v>437</v>
      </c>
      <c r="F519" s="3">
        <f aca="true" t="shared" si="50" ref="F519:F582">C519-D519*50</f>
        <v>29.5</v>
      </c>
      <c r="G519" s="23">
        <f aca="true" t="shared" si="51" ref="G519:G582">E519*50</f>
        <v>21850</v>
      </c>
      <c r="H519" s="19">
        <f aca="true" t="shared" si="52" ref="H519:H582">IF(B519&lt;=$C$2,0,VLOOKUP(B519-$C$2-1,$B$7:$D$807,3,0))</f>
        <v>2</v>
      </c>
    </row>
    <row r="520" spans="2:8" ht="13.5" customHeight="1">
      <c r="B520" s="14">
        <v>513</v>
      </c>
      <c r="C520" s="4">
        <f aca="true" t="shared" si="53" ref="C520:C583">IF(B520&lt;1,$C$1,(E519*50*$C$3)+F519)</f>
        <v>248</v>
      </c>
      <c r="D520" s="6">
        <f t="shared" si="48"/>
        <v>4</v>
      </c>
      <c r="E520" s="26">
        <f t="shared" si="49"/>
        <v>439</v>
      </c>
      <c r="F520" s="3">
        <f t="shared" si="50"/>
        <v>48</v>
      </c>
      <c r="G520" s="23">
        <f t="shared" si="51"/>
        <v>21950</v>
      </c>
      <c r="H520" s="19">
        <f t="shared" si="52"/>
        <v>2</v>
      </c>
    </row>
    <row r="521" spans="2:8" ht="13.5" customHeight="1">
      <c r="B521" s="14">
        <v>514</v>
      </c>
      <c r="C521" s="4">
        <f t="shared" si="53"/>
        <v>267.5</v>
      </c>
      <c r="D521" s="6">
        <f t="shared" si="48"/>
        <v>5</v>
      </c>
      <c r="E521" s="26">
        <f t="shared" si="49"/>
        <v>442</v>
      </c>
      <c r="F521" s="3">
        <f t="shared" si="50"/>
        <v>17.5</v>
      </c>
      <c r="G521" s="23">
        <f t="shared" si="51"/>
        <v>22100</v>
      </c>
      <c r="H521" s="19">
        <f t="shared" si="52"/>
        <v>2</v>
      </c>
    </row>
    <row r="522" spans="2:8" ht="13.5" customHeight="1">
      <c r="B522" s="14">
        <v>515</v>
      </c>
      <c r="C522" s="4">
        <f t="shared" si="53"/>
        <v>238.5</v>
      </c>
      <c r="D522" s="6">
        <f t="shared" si="48"/>
        <v>4</v>
      </c>
      <c r="E522" s="26">
        <f t="shared" si="49"/>
        <v>444</v>
      </c>
      <c r="F522" s="3">
        <f t="shared" si="50"/>
        <v>38.5</v>
      </c>
      <c r="G522" s="23">
        <f t="shared" si="51"/>
        <v>22200</v>
      </c>
      <c r="H522" s="19">
        <f t="shared" si="52"/>
        <v>2</v>
      </c>
    </row>
    <row r="523" spans="2:8" ht="13.5" customHeight="1">
      <c r="B523" s="14">
        <v>516</v>
      </c>
      <c r="C523" s="4">
        <f t="shared" si="53"/>
        <v>260.5</v>
      </c>
      <c r="D523" s="6">
        <f t="shared" si="48"/>
        <v>5</v>
      </c>
      <c r="E523" s="26">
        <f t="shared" si="49"/>
        <v>447</v>
      </c>
      <c r="F523" s="3">
        <f t="shared" si="50"/>
        <v>10.5</v>
      </c>
      <c r="G523" s="23">
        <f t="shared" si="51"/>
        <v>22350</v>
      </c>
      <c r="H523" s="19">
        <f t="shared" si="52"/>
        <v>2</v>
      </c>
    </row>
    <row r="524" spans="2:8" ht="13.5" customHeight="1">
      <c r="B524" s="14">
        <v>517</v>
      </c>
      <c r="C524" s="4">
        <f t="shared" si="53"/>
        <v>234</v>
      </c>
      <c r="D524" s="6">
        <f t="shared" si="48"/>
        <v>4</v>
      </c>
      <c r="E524" s="26">
        <f t="shared" si="49"/>
        <v>449</v>
      </c>
      <c r="F524" s="3">
        <f t="shared" si="50"/>
        <v>34</v>
      </c>
      <c r="G524" s="23">
        <f t="shared" si="51"/>
        <v>22450</v>
      </c>
      <c r="H524" s="19">
        <f t="shared" si="52"/>
        <v>2</v>
      </c>
    </row>
    <row r="525" spans="2:8" ht="13.5" customHeight="1">
      <c r="B525" s="14">
        <v>518</v>
      </c>
      <c r="C525" s="4">
        <f t="shared" si="53"/>
        <v>258.5</v>
      </c>
      <c r="D525" s="6">
        <f t="shared" si="48"/>
        <v>5</v>
      </c>
      <c r="E525" s="26">
        <f t="shared" si="49"/>
        <v>451</v>
      </c>
      <c r="F525" s="3">
        <f t="shared" si="50"/>
        <v>8.5</v>
      </c>
      <c r="G525" s="23">
        <f t="shared" si="51"/>
        <v>22550</v>
      </c>
      <c r="H525" s="19">
        <f t="shared" si="52"/>
        <v>3</v>
      </c>
    </row>
    <row r="526" spans="2:8" ht="13.5" customHeight="1">
      <c r="B526" s="14">
        <v>519</v>
      </c>
      <c r="C526" s="4">
        <f t="shared" si="53"/>
        <v>234</v>
      </c>
      <c r="D526" s="6">
        <f t="shared" si="48"/>
        <v>4</v>
      </c>
      <c r="E526" s="26">
        <f t="shared" si="49"/>
        <v>453</v>
      </c>
      <c r="F526" s="3">
        <f t="shared" si="50"/>
        <v>34</v>
      </c>
      <c r="G526" s="23">
        <f t="shared" si="51"/>
        <v>22650</v>
      </c>
      <c r="H526" s="19">
        <f t="shared" si="52"/>
        <v>2</v>
      </c>
    </row>
    <row r="527" spans="2:8" ht="13.5" customHeight="1">
      <c r="B527" s="14">
        <v>520</v>
      </c>
      <c r="C527" s="4">
        <f t="shared" si="53"/>
        <v>260.5</v>
      </c>
      <c r="D527" s="6">
        <f t="shared" si="48"/>
        <v>5</v>
      </c>
      <c r="E527" s="26">
        <f t="shared" si="49"/>
        <v>456</v>
      </c>
      <c r="F527" s="3">
        <f t="shared" si="50"/>
        <v>10.5</v>
      </c>
      <c r="G527" s="23">
        <f t="shared" si="51"/>
        <v>22800</v>
      </c>
      <c r="H527" s="19">
        <f t="shared" si="52"/>
        <v>2</v>
      </c>
    </row>
    <row r="528" spans="2:8" ht="13.5" customHeight="1">
      <c r="B528" s="14">
        <v>521</v>
      </c>
      <c r="C528" s="4">
        <f t="shared" si="53"/>
        <v>238.5</v>
      </c>
      <c r="D528" s="6">
        <f t="shared" si="48"/>
        <v>4</v>
      </c>
      <c r="E528" s="26">
        <f t="shared" si="49"/>
        <v>458</v>
      </c>
      <c r="F528" s="3">
        <f t="shared" si="50"/>
        <v>38.5</v>
      </c>
      <c r="G528" s="23">
        <f t="shared" si="51"/>
        <v>22900</v>
      </c>
      <c r="H528" s="19">
        <f t="shared" si="52"/>
        <v>2</v>
      </c>
    </row>
    <row r="529" spans="2:8" ht="13.5" customHeight="1">
      <c r="B529" s="14">
        <v>522</v>
      </c>
      <c r="C529" s="4">
        <f t="shared" si="53"/>
        <v>267.5</v>
      </c>
      <c r="D529" s="6">
        <f t="shared" si="48"/>
        <v>5</v>
      </c>
      <c r="E529" s="26">
        <f t="shared" si="49"/>
        <v>461</v>
      </c>
      <c r="F529" s="3">
        <f t="shared" si="50"/>
        <v>17.5</v>
      </c>
      <c r="G529" s="23">
        <f t="shared" si="51"/>
        <v>23050</v>
      </c>
      <c r="H529" s="19">
        <f t="shared" si="52"/>
        <v>2</v>
      </c>
    </row>
    <row r="530" spans="2:8" ht="13.5" customHeight="1">
      <c r="B530" s="14">
        <v>523</v>
      </c>
      <c r="C530" s="4">
        <f t="shared" si="53"/>
        <v>248</v>
      </c>
      <c r="D530" s="6">
        <f t="shared" si="48"/>
        <v>4</v>
      </c>
      <c r="E530" s="26">
        <f t="shared" si="49"/>
        <v>462</v>
      </c>
      <c r="F530" s="3">
        <f t="shared" si="50"/>
        <v>48</v>
      </c>
      <c r="G530" s="23">
        <f t="shared" si="51"/>
        <v>23100</v>
      </c>
      <c r="H530" s="19">
        <f t="shared" si="52"/>
        <v>3</v>
      </c>
    </row>
    <row r="531" spans="2:8" ht="13.5" customHeight="1">
      <c r="B531" s="14">
        <v>524</v>
      </c>
      <c r="C531" s="4">
        <f t="shared" si="53"/>
        <v>279</v>
      </c>
      <c r="D531" s="6">
        <f t="shared" si="48"/>
        <v>5</v>
      </c>
      <c r="E531" s="26">
        <f t="shared" si="49"/>
        <v>465</v>
      </c>
      <c r="F531" s="3">
        <f t="shared" si="50"/>
        <v>29</v>
      </c>
      <c r="G531" s="23">
        <f t="shared" si="51"/>
        <v>23250</v>
      </c>
      <c r="H531" s="19">
        <f t="shared" si="52"/>
        <v>2</v>
      </c>
    </row>
    <row r="532" spans="2:8" ht="13.5" customHeight="1">
      <c r="B532" s="14">
        <v>525</v>
      </c>
      <c r="C532" s="4">
        <f t="shared" si="53"/>
        <v>261.5</v>
      </c>
      <c r="D532" s="6">
        <f t="shared" si="48"/>
        <v>5</v>
      </c>
      <c r="E532" s="26">
        <f t="shared" si="49"/>
        <v>468</v>
      </c>
      <c r="F532" s="3">
        <f t="shared" si="50"/>
        <v>11.5</v>
      </c>
      <c r="G532" s="23">
        <f t="shared" si="51"/>
        <v>23400</v>
      </c>
      <c r="H532" s="19">
        <f t="shared" si="52"/>
        <v>2</v>
      </c>
    </row>
    <row r="533" spans="2:8" ht="13.5" customHeight="1">
      <c r="B533" s="14">
        <v>526</v>
      </c>
      <c r="C533" s="4">
        <f t="shared" si="53"/>
        <v>245.5</v>
      </c>
      <c r="D533" s="6">
        <f t="shared" si="48"/>
        <v>4</v>
      </c>
      <c r="E533" s="26">
        <f t="shared" si="49"/>
        <v>470</v>
      </c>
      <c r="F533" s="3">
        <f t="shared" si="50"/>
        <v>45.5</v>
      </c>
      <c r="G533" s="23">
        <f t="shared" si="51"/>
        <v>23500</v>
      </c>
      <c r="H533" s="19">
        <f t="shared" si="52"/>
        <v>2</v>
      </c>
    </row>
    <row r="534" spans="2:8" ht="13.5" customHeight="1">
      <c r="B534" s="14">
        <v>527</v>
      </c>
      <c r="C534" s="4">
        <f t="shared" si="53"/>
        <v>280.5</v>
      </c>
      <c r="D534" s="6">
        <f t="shared" si="48"/>
        <v>5</v>
      </c>
      <c r="E534" s="26">
        <f t="shared" si="49"/>
        <v>472</v>
      </c>
      <c r="F534" s="3">
        <f t="shared" si="50"/>
        <v>30.5</v>
      </c>
      <c r="G534" s="23">
        <f t="shared" si="51"/>
        <v>23600</v>
      </c>
      <c r="H534" s="19">
        <f t="shared" si="52"/>
        <v>3</v>
      </c>
    </row>
    <row r="535" spans="2:8" ht="13.5" customHeight="1">
      <c r="B535" s="14">
        <v>528</v>
      </c>
      <c r="C535" s="4">
        <f t="shared" si="53"/>
        <v>266.5</v>
      </c>
      <c r="D535" s="6">
        <f t="shared" si="48"/>
        <v>5</v>
      </c>
      <c r="E535" s="26">
        <f t="shared" si="49"/>
        <v>475</v>
      </c>
      <c r="F535" s="3">
        <f t="shared" si="50"/>
        <v>16.5</v>
      </c>
      <c r="G535" s="23">
        <f t="shared" si="51"/>
        <v>23750</v>
      </c>
      <c r="H535" s="19">
        <f t="shared" si="52"/>
        <v>2</v>
      </c>
    </row>
    <row r="536" spans="2:8" ht="13.5" customHeight="1">
      <c r="B536" s="14">
        <v>529</v>
      </c>
      <c r="C536" s="4">
        <f t="shared" si="53"/>
        <v>254</v>
      </c>
      <c r="D536" s="6">
        <f t="shared" si="48"/>
        <v>5</v>
      </c>
      <c r="E536" s="26">
        <f t="shared" si="49"/>
        <v>478</v>
      </c>
      <c r="F536" s="3">
        <f t="shared" si="50"/>
        <v>4</v>
      </c>
      <c r="G536" s="23">
        <f t="shared" si="51"/>
        <v>23900</v>
      </c>
      <c r="H536" s="19">
        <f t="shared" si="52"/>
        <v>2</v>
      </c>
    </row>
    <row r="537" spans="2:8" ht="13.5" customHeight="1">
      <c r="B537" s="14">
        <v>530</v>
      </c>
      <c r="C537" s="4">
        <f t="shared" si="53"/>
        <v>243</v>
      </c>
      <c r="D537" s="6">
        <f t="shared" si="48"/>
        <v>4</v>
      </c>
      <c r="E537" s="26">
        <f t="shared" si="49"/>
        <v>480</v>
      </c>
      <c r="F537" s="3">
        <f t="shared" si="50"/>
        <v>43</v>
      </c>
      <c r="G537" s="23">
        <f t="shared" si="51"/>
        <v>24000</v>
      </c>
      <c r="H537" s="19">
        <f t="shared" si="52"/>
        <v>2</v>
      </c>
    </row>
    <row r="538" spans="2:8" ht="13.5" customHeight="1">
      <c r="B538" s="14">
        <v>531</v>
      </c>
      <c r="C538" s="4">
        <f t="shared" si="53"/>
        <v>283</v>
      </c>
      <c r="D538" s="6">
        <f t="shared" si="48"/>
        <v>5</v>
      </c>
      <c r="E538" s="26">
        <f t="shared" si="49"/>
        <v>482</v>
      </c>
      <c r="F538" s="3">
        <f t="shared" si="50"/>
        <v>33</v>
      </c>
      <c r="G538" s="23">
        <f t="shared" si="51"/>
        <v>24100</v>
      </c>
      <c r="H538" s="19">
        <f t="shared" si="52"/>
        <v>3</v>
      </c>
    </row>
    <row r="539" spans="2:8" ht="13.5" customHeight="1">
      <c r="B539" s="14">
        <v>532</v>
      </c>
      <c r="C539" s="4">
        <f t="shared" si="53"/>
        <v>274</v>
      </c>
      <c r="D539" s="6">
        <f t="shared" si="48"/>
        <v>5</v>
      </c>
      <c r="E539" s="26">
        <f t="shared" si="49"/>
        <v>485</v>
      </c>
      <c r="F539" s="3">
        <f t="shared" si="50"/>
        <v>24</v>
      </c>
      <c r="G539" s="23">
        <f t="shared" si="51"/>
        <v>24250</v>
      </c>
      <c r="H539" s="19">
        <f t="shared" si="52"/>
        <v>2</v>
      </c>
    </row>
    <row r="540" spans="2:8" ht="13.5" customHeight="1">
      <c r="B540" s="14">
        <v>533</v>
      </c>
      <c r="C540" s="4">
        <f t="shared" si="53"/>
        <v>266.5</v>
      </c>
      <c r="D540" s="6">
        <f t="shared" si="48"/>
        <v>5</v>
      </c>
      <c r="E540" s="26">
        <f t="shared" si="49"/>
        <v>488</v>
      </c>
      <c r="F540" s="3">
        <f t="shared" si="50"/>
        <v>16.5</v>
      </c>
      <c r="G540" s="23">
        <f t="shared" si="51"/>
        <v>24400</v>
      </c>
      <c r="H540" s="19">
        <f t="shared" si="52"/>
        <v>2</v>
      </c>
    </row>
    <row r="541" spans="2:8" ht="13.5" customHeight="1">
      <c r="B541" s="14">
        <v>534</v>
      </c>
      <c r="C541" s="4">
        <f t="shared" si="53"/>
        <v>260.5</v>
      </c>
      <c r="D541" s="6">
        <f t="shared" si="48"/>
        <v>5</v>
      </c>
      <c r="E541" s="26">
        <f t="shared" si="49"/>
        <v>490</v>
      </c>
      <c r="F541" s="3">
        <f t="shared" si="50"/>
        <v>10.5</v>
      </c>
      <c r="G541" s="23">
        <f t="shared" si="51"/>
        <v>24500</v>
      </c>
      <c r="H541" s="19">
        <f t="shared" si="52"/>
        <v>3</v>
      </c>
    </row>
    <row r="542" spans="2:8" ht="13.5" customHeight="1">
      <c r="B542" s="14">
        <v>535</v>
      </c>
      <c r="C542" s="4">
        <f t="shared" si="53"/>
        <v>255.5</v>
      </c>
      <c r="D542" s="6">
        <f t="shared" si="48"/>
        <v>5</v>
      </c>
      <c r="E542" s="26">
        <f t="shared" si="49"/>
        <v>493</v>
      </c>
      <c r="F542" s="3">
        <f t="shared" si="50"/>
        <v>5.5</v>
      </c>
      <c r="G542" s="23">
        <f t="shared" si="51"/>
        <v>24650</v>
      </c>
      <c r="H542" s="19">
        <f t="shared" si="52"/>
        <v>2</v>
      </c>
    </row>
    <row r="543" spans="2:8" ht="13.5" customHeight="1">
      <c r="B543" s="14">
        <v>536</v>
      </c>
      <c r="C543" s="4">
        <f t="shared" si="53"/>
        <v>252</v>
      </c>
      <c r="D543" s="6">
        <f t="shared" si="48"/>
        <v>5</v>
      </c>
      <c r="E543" s="26">
        <f t="shared" si="49"/>
        <v>495</v>
      </c>
      <c r="F543" s="3">
        <f t="shared" si="50"/>
        <v>2</v>
      </c>
      <c r="G543" s="23">
        <f t="shared" si="51"/>
        <v>24750</v>
      </c>
      <c r="H543" s="19">
        <f t="shared" si="52"/>
        <v>3</v>
      </c>
    </row>
    <row r="544" spans="2:8" ht="13.5" customHeight="1">
      <c r="B544" s="14">
        <v>537</v>
      </c>
      <c r="C544" s="4">
        <f t="shared" si="53"/>
        <v>249.5</v>
      </c>
      <c r="D544" s="6">
        <f t="shared" si="48"/>
        <v>4</v>
      </c>
      <c r="E544" s="26">
        <f t="shared" si="49"/>
        <v>497</v>
      </c>
      <c r="F544" s="3">
        <f t="shared" si="50"/>
        <v>49.5</v>
      </c>
      <c r="G544" s="23">
        <f t="shared" si="51"/>
        <v>24850</v>
      </c>
      <c r="H544" s="19">
        <f t="shared" si="52"/>
        <v>2</v>
      </c>
    </row>
    <row r="545" spans="2:8" ht="13.5" customHeight="1">
      <c r="B545" s="14">
        <v>538</v>
      </c>
      <c r="C545" s="4">
        <f t="shared" si="53"/>
        <v>298</v>
      </c>
      <c r="D545" s="6">
        <f t="shared" si="48"/>
        <v>5</v>
      </c>
      <c r="E545" s="26">
        <f t="shared" si="49"/>
        <v>500</v>
      </c>
      <c r="F545" s="3">
        <f t="shared" si="50"/>
        <v>48</v>
      </c>
      <c r="G545" s="23">
        <f t="shared" si="51"/>
        <v>25000</v>
      </c>
      <c r="H545" s="19">
        <f t="shared" si="52"/>
        <v>2</v>
      </c>
    </row>
    <row r="546" spans="2:8" ht="13.5" customHeight="1">
      <c r="B546" s="14">
        <v>539</v>
      </c>
      <c r="C546" s="4">
        <f t="shared" si="53"/>
        <v>298</v>
      </c>
      <c r="D546" s="6">
        <f t="shared" si="48"/>
        <v>5</v>
      </c>
      <c r="E546" s="26">
        <f t="shared" si="49"/>
        <v>502</v>
      </c>
      <c r="F546" s="3">
        <f t="shared" si="50"/>
        <v>48</v>
      </c>
      <c r="G546" s="23">
        <f t="shared" si="51"/>
        <v>25100</v>
      </c>
      <c r="H546" s="19">
        <f t="shared" si="52"/>
        <v>3</v>
      </c>
    </row>
    <row r="547" spans="2:8" ht="13.5" customHeight="1">
      <c r="B547" s="14">
        <v>540</v>
      </c>
      <c r="C547" s="4">
        <f t="shared" si="53"/>
        <v>299</v>
      </c>
      <c r="D547" s="6">
        <f t="shared" si="48"/>
        <v>5</v>
      </c>
      <c r="E547" s="26">
        <f t="shared" si="49"/>
        <v>505</v>
      </c>
      <c r="F547" s="3">
        <f t="shared" si="50"/>
        <v>49</v>
      </c>
      <c r="G547" s="23">
        <f t="shared" si="51"/>
        <v>25250</v>
      </c>
      <c r="H547" s="19">
        <f t="shared" si="52"/>
        <v>2</v>
      </c>
    </row>
    <row r="548" spans="2:8" ht="13.5" customHeight="1">
      <c r="B548" s="14">
        <v>541</v>
      </c>
      <c r="C548" s="4">
        <f t="shared" si="53"/>
        <v>301.5</v>
      </c>
      <c r="D548" s="6">
        <f t="shared" si="48"/>
        <v>6</v>
      </c>
      <c r="E548" s="26">
        <f t="shared" si="49"/>
        <v>508</v>
      </c>
      <c r="F548" s="3">
        <f t="shared" si="50"/>
        <v>1.5</v>
      </c>
      <c r="G548" s="23">
        <f t="shared" si="51"/>
        <v>25400</v>
      </c>
      <c r="H548" s="19">
        <f t="shared" si="52"/>
        <v>3</v>
      </c>
    </row>
    <row r="549" spans="2:8" ht="13.5" customHeight="1">
      <c r="B549" s="14">
        <v>542</v>
      </c>
      <c r="C549" s="4">
        <f t="shared" si="53"/>
        <v>255.5</v>
      </c>
      <c r="D549" s="6">
        <f t="shared" si="48"/>
        <v>5</v>
      </c>
      <c r="E549" s="26">
        <f t="shared" si="49"/>
        <v>511</v>
      </c>
      <c r="F549" s="3">
        <f t="shared" si="50"/>
        <v>5.5</v>
      </c>
      <c r="G549" s="23">
        <f t="shared" si="51"/>
        <v>25550</v>
      </c>
      <c r="H549" s="19">
        <f t="shared" si="52"/>
        <v>2</v>
      </c>
    </row>
    <row r="550" spans="2:8" ht="13.5" customHeight="1">
      <c r="B550" s="14">
        <v>543</v>
      </c>
      <c r="C550" s="4">
        <f t="shared" si="53"/>
        <v>261</v>
      </c>
      <c r="D550" s="6">
        <f t="shared" si="48"/>
        <v>5</v>
      </c>
      <c r="E550" s="26">
        <f t="shared" si="49"/>
        <v>513</v>
      </c>
      <c r="F550" s="3">
        <f t="shared" si="50"/>
        <v>11</v>
      </c>
      <c r="G550" s="23">
        <f t="shared" si="51"/>
        <v>25650</v>
      </c>
      <c r="H550" s="19">
        <f t="shared" si="52"/>
        <v>3</v>
      </c>
    </row>
    <row r="551" spans="2:8" ht="13.5" customHeight="1">
      <c r="B551" s="14">
        <v>544</v>
      </c>
      <c r="C551" s="4">
        <f t="shared" si="53"/>
        <v>267.5</v>
      </c>
      <c r="D551" s="6">
        <f t="shared" si="48"/>
        <v>5</v>
      </c>
      <c r="E551" s="26">
        <f t="shared" si="49"/>
        <v>516</v>
      </c>
      <c r="F551" s="3">
        <f t="shared" si="50"/>
        <v>17.5</v>
      </c>
      <c r="G551" s="23">
        <f t="shared" si="51"/>
        <v>25800</v>
      </c>
      <c r="H551" s="19">
        <f t="shared" si="52"/>
        <v>2</v>
      </c>
    </row>
    <row r="552" spans="2:8" ht="13.5" customHeight="1">
      <c r="B552" s="14">
        <v>545</v>
      </c>
      <c r="C552" s="4">
        <f t="shared" si="53"/>
        <v>275.5</v>
      </c>
      <c r="D552" s="6">
        <f t="shared" si="48"/>
        <v>5</v>
      </c>
      <c r="E552" s="26">
        <f t="shared" si="49"/>
        <v>518</v>
      </c>
      <c r="F552" s="3">
        <f t="shared" si="50"/>
        <v>25.5</v>
      </c>
      <c r="G552" s="23">
        <f t="shared" si="51"/>
        <v>25900</v>
      </c>
      <c r="H552" s="19">
        <f t="shared" si="52"/>
        <v>3</v>
      </c>
    </row>
    <row r="553" spans="2:8" ht="13.5" customHeight="1">
      <c r="B553" s="14">
        <v>546</v>
      </c>
      <c r="C553" s="4">
        <f t="shared" si="53"/>
        <v>284.5</v>
      </c>
      <c r="D553" s="6">
        <f t="shared" si="48"/>
        <v>5</v>
      </c>
      <c r="E553" s="26">
        <f t="shared" si="49"/>
        <v>521</v>
      </c>
      <c r="F553" s="3">
        <f t="shared" si="50"/>
        <v>34.5</v>
      </c>
      <c r="G553" s="23">
        <f t="shared" si="51"/>
        <v>26050</v>
      </c>
      <c r="H553" s="19">
        <f t="shared" si="52"/>
        <v>2</v>
      </c>
    </row>
    <row r="554" spans="2:8" ht="13.5" customHeight="1">
      <c r="B554" s="14">
        <v>547</v>
      </c>
      <c r="C554" s="4">
        <f t="shared" si="53"/>
        <v>295</v>
      </c>
      <c r="D554" s="6">
        <f t="shared" si="48"/>
        <v>5</v>
      </c>
      <c r="E554" s="26">
        <f t="shared" si="49"/>
        <v>523</v>
      </c>
      <c r="F554" s="3">
        <f t="shared" si="50"/>
        <v>45</v>
      </c>
      <c r="G554" s="23">
        <f t="shared" si="51"/>
        <v>26150</v>
      </c>
      <c r="H554" s="19">
        <f t="shared" si="52"/>
        <v>3</v>
      </c>
    </row>
    <row r="555" spans="2:8" ht="13.5" customHeight="1">
      <c r="B555" s="14">
        <v>548</v>
      </c>
      <c r="C555" s="4">
        <f t="shared" si="53"/>
        <v>306.5</v>
      </c>
      <c r="D555" s="6">
        <f t="shared" si="48"/>
        <v>6</v>
      </c>
      <c r="E555" s="26">
        <f t="shared" si="49"/>
        <v>527</v>
      </c>
      <c r="F555" s="3">
        <f t="shared" si="50"/>
        <v>6.5</v>
      </c>
      <c r="G555" s="23">
        <f t="shared" si="51"/>
        <v>26350</v>
      </c>
      <c r="H555" s="19">
        <f t="shared" si="52"/>
        <v>2</v>
      </c>
    </row>
    <row r="556" spans="2:8" ht="13.5" customHeight="1">
      <c r="B556" s="14">
        <v>549</v>
      </c>
      <c r="C556" s="4">
        <f t="shared" si="53"/>
        <v>270</v>
      </c>
      <c r="D556" s="6">
        <f t="shared" si="48"/>
        <v>5</v>
      </c>
      <c r="E556" s="26">
        <f t="shared" si="49"/>
        <v>529</v>
      </c>
      <c r="F556" s="3">
        <f t="shared" si="50"/>
        <v>20</v>
      </c>
      <c r="G556" s="23">
        <f t="shared" si="51"/>
        <v>26450</v>
      </c>
      <c r="H556" s="19">
        <f t="shared" si="52"/>
        <v>3</v>
      </c>
    </row>
    <row r="557" spans="2:8" ht="13.5" customHeight="1">
      <c r="B557" s="14">
        <v>550</v>
      </c>
      <c r="C557" s="4">
        <f t="shared" si="53"/>
        <v>284.5</v>
      </c>
      <c r="D557" s="6">
        <f t="shared" si="48"/>
        <v>5</v>
      </c>
      <c r="E557" s="26">
        <f t="shared" si="49"/>
        <v>532</v>
      </c>
      <c r="F557" s="3">
        <f t="shared" si="50"/>
        <v>34.5</v>
      </c>
      <c r="G557" s="23">
        <f t="shared" si="51"/>
        <v>26600</v>
      </c>
      <c r="H557" s="19">
        <f t="shared" si="52"/>
        <v>2</v>
      </c>
    </row>
    <row r="558" spans="2:8" ht="13.5" customHeight="1">
      <c r="B558" s="14">
        <v>551</v>
      </c>
      <c r="C558" s="4">
        <f t="shared" si="53"/>
        <v>300.5</v>
      </c>
      <c r="D558" s="6">
        <f t="shared" si="48"/>
        <v>6</v>
      </c>
      <c r="E558" s="26">
        <f t="shared" si="49"/>
        <v>535</v>
      </c>
      <c r="F558" s="3">
        <f t="shared" si="50"/>
        <v>0.5</v>
      </c>
      <c r="G558" s="23">
        <f t="shared" si="51"/>
        <v>26750</v>
      </c>
      <c r="H558" s="19">
        <f t="shared" si="52"/>
        <v>3</v>
      </c>
    </row>
    <row r="559" spans="2:8" ht="13.5" customHeight="1">
      <c r="B559" s="14">
        <v>552</v>
      </c>
      <c r="C559" s="4">
        <f t="shared" si="53"/>
        <v>268</v>
      </c>
      <c r="D559" s="6">
        <f t="shared" si="48"/>
        <v>5</v>
      </c>
      <c r="E559" s="26">
        <f t="shared" si="49"/>
        <v>538</v>
      </c>
      <c r="F559" s="3">
        <f t="shared" si="50"/>
        <v>18</v>
      </c>
      <c r="G559" s="23">
        <f t="shared" si="51"/>
        <v>26900</v>
      </c>
      <c r="H559" s="19">
        <f t="shared" si="52"/>
        <v>2</v>
      </c>
    </row>
    <row r="560" spans="2:8" ht="13.5" customHeight="1">
      <c r="B560" s="14">
        <v>553</v>
      </c>
      <c r="C560" s="4">
        <f t="shared" si="53"/>
        <v>287</v>
      </c>
      <c r="D560" s="6">
        <f t="shared" si="48"/>
        <v>5</v>
      </c>
      <c r="E560" s="26">
        <f t="shared" si="49"/>
        <v>540</v>
      </c>
      <c r="F560" s="3">
        <f t="shared" si="50"/>
        <v>37</v>
      </c>
      <c r="G560" s="23">
        <f t="shared" si="51"/>
        <v>27000</v>
      </c>
      <c r="H560" s="19">
        <f t="shared" si="52"/>
        <v>3</v>
      </c>
    </row>
    <row r="561" spans="2:8" ht="13.5" customHeight="1">
      <c r="B561" s="14">
        <v>554</v>
      </c>
      <c r="C561" s="4">
        <f t="shared" si="53"/>
        <v>307</v>
      </c>
      <c r="D561" s="6">
        <f t="shared" si="48"/>
        <v>6</v>
      </c>
      <c r="E561" s="26">
        <f t="shared" si="49"/>
        <v>543</v>
      </c>
      <c r="F561" s="3">
        <f t="shared" si="50"/>
        <v>7</v>
      </c>
      <c r="G561" s="23">
        <f t="shared" si="51"/>
        <v>27150</v>
      </c>
      <c r="H561" s="19">
        <f t="shared" si="52"/>
        <v>3</v>
      </c>
    </row>
    <row r="562" spans="2:8" ht="13.5" customHeight="1">
      <c r="B562" s="14">
        <v>555</v>
      </c>
      <c r="C562" s="4">
        <f t="shared" si="53"/>
        <v>278.5</v>
      </c>
      <c r="D562" s="6">
        <f t="shared" si="48"/>
        <v>5</v>
      </c>
      <c r="E562" s="26">
        <f t="shared" si="49"/>
        <v>546</v>
      </c>
      <c r="F562" s="3">
        <f t="shared" si="50"/>
        <v>28.5</v>
      </c>
      <c r="G562" s="23">
        <f t="shared" si="51"/>
        <v>27300</v>
      </c>
      <c r="H562" s="19">
        <f t="shared" si="52"/>
        <v>2</v>
      </c>
    </row>
    <row r="563" spans="2:8" ht="13.5" customHeight="1">
      <c r="B563" s="14">
        <v>556</v>
      </c>
      <c r="C563" s="4">
        <f t="shared" si="53"/>
        <v>301.5</v>
      </c>
      <c r="D563" s="6">
        <f t="shared" si="48"/>
        <v>6</v>
      </c>
      <c r="E563" s="26">
        <f t="shared" si="49"/>
        <v>549</v>
      </c>
      <c r="F563" s="3">
        <f t="shared" si="50"/>
        <v>1.5</v>
      </c>
      <c r="G563" s="23">
        <f t="shared" si="51"/>
        <v>27450</v>
      </c>
      <c r="H563" s="19">
        <f t="shared" si="52"/>
        <v>3</v>
      </c>
    </row>
    <row r="564" spans="2:8" ht="13.5" customHeight="1">
      <c r="B564" s="14">
        <v>557</v>
      </c>
      <c r="C564" s="4">
        <f t="shared" si="53"/>
        <v>276</v>
      </c>
      <c r="D564" s="6">
        <f t="shared" si="48"/>
        <v>5</v>
      </c>
      <c r="E564" s="26">
        <f t="shared" si="49"/>
        <v>551</v>
      </c>
      <c r="F564" s="3">
        <f t="shared" si="50"/>
        <v>26</v>
      </c>
      <c r="G564" s="23">
        <f t="shared" si="51"/>
        <v>27550</v>
      </c>
      <c r="H564" s="19">
        <f t="shared" si="52"/>
        <v>3</v>
      </c>
    </row>
    <row r="565" spans="2:8" ht="13.5" customHeight="1">
      <c r="B565" s="14">
        <v>558</v>
      </c>
      <c r="C565" s="4">
        <f t="shared" si="53"/>
        <v>301.5</v>
      </c>
      <c r="D565" s="6">
        <f t="shared" si="48"/>
        <v>6</v>
      </c>
      <c r="E565" s="26">
        <f t="shared" si="49"/>
        <v>555</v>
      </c>
      <c r="F565" s="3">
        <f t="shared" si="50"/>
        <v>1.5</v>
      </c>
      <c r="G565" s="23">
        <f t="shared" si="51"/>
        <v>27750</v>
      </c>
      <c r="H565" s="19">
        <f t="shared" si="52"/>
        <v>2</v>
      </c>
    </row>
    <row r="566" spans="2:8" ht="13.5" customHeight="1">
      <c r="B566" s="14">
        <v>559</v>
      </c>
      <c r="C566" s="4">
        <f t="shared" si="53"/>
        <v>279</v>
      </c>
      <c r="D566" s="6">
        <f t="shared" si="48"/>
        <v>5</v>
      </c>
      <c r="E566" s="26">
        <f t="shared" si="49"/>
        <v>557</v>
      </c>
      <c r="F566" s="3">
        <f t="shared" si="50"/>
        <v>29</v>
      </c>
      <c r="G566" s="23">
        <f t="shared" si="51"/>
        <v>27850</v>
      </c>
      <c r="H566" s="19">
        <f t="shared" si="52"/>
        <v>3</v>
      </c>
    </row>
    <row r="567" spans="2:8" ht="13.5" customHeight="1">
      <c r="B567" s="14">
        <v>560</v>
      </c>
      <c r="C567" s="4">
        <f t="shared" si="53"/>
        <v>307.5</v>
      </c>
      <c r="D567" s="6">
        <f t="shared" si="48"/>
        <v>6</v>
      </c>
      <c r="E567" s="26">
        <f t="shared" si="49"/>
        <v>560</v>
      </c>
      <c r="F567" s="3">
        <f t="shared" si="50"/>
        <v>7.5</v>
      </c>
      <c r="G567" s="23">
        <f t="shared" si="51"/>
        <v>28000</v>
      </c>
      <c r="H567" s="19">
        <f t="shared" si="52"/>
        <v>3</v>
      </c>
    </row>
    <row r="568" spans="2:8" ht="13.5" customHeight="1">
      <c r="B568" s="14">
        <v>561</v>
      </c>
      <c r="C568" s="4">
        <f t="shared" si="53"/>
        <v>287.5</v>
      </c>
      <c r="D568" s="6">
        <f t="shared" si="48"/>
        <v>5</v>
      </c>
      <c r="E568" s="26">
        <f t="shared" si="49"/>
        <v>563</v>
      </c>
      <c r="F568" s="3">
        <f t="shared" si="50"/>
        <v>37.5</v>
      </c>
      <c r="G568" s="23">
        <f t="shared" si="51"/>
        <v>28150</v>
      </c>
      <c r="H568" s="19">
        <f t="shared" si="52"/>
        <v>2</v>
      </c>
    </row>
    <row r="569" spans="2:8" ht="13.5" customHeight="1">
      <c r="B569" s="14">
        <v>562</v>
      </c>
      <c r="C569" s="4">
        <f t="shared" si="53"/>
        <v>319</v>
      </c>
      <c r="D569" s="6">
        <f t="shared" si="48"/>
        <v>6</v>
      </c>
      <c r="E569" s="26">
        <f t="shared" si="49"/>
        <v>566</v>
      </c>
      <c r="F569" s="3">
        <f t="shared" si="50"/>
        <v>19</v>
      </c>
      <c r="G569" s="23">
        <f t="shared" si="51"/>
        <v>28300</v>
      </c>
      <c r="H569" s="19">
        <f t="shared" si="52"/>
        <v>3</v>
      </c>
    </row>
    <row r="570" spans="2:8" ht="13.5" customHeight="1">
      <c r="B570" s="14">
        <v>563</v>
      </c>
      <c r="C570" s="4">
        <f t="shared" si="53"/>
        <v>302</v>
      </c>
      <c r="D570" s="6">
        <f t="shared" si="48"/>
        <v>6</v>
      </c>
      <c r="E570" s="26">
        <f t="shared" si="49"/>
        <v>569</v>
      </c>
      <c r="F570" s="3">
        <f t="shared" si="50"/>
        <v>2</v>
      </c>
      <c r="G570" s="23">
        <f t="shared" si="51"/>
        <v>28450</v>
      </c>
      <c r="H570" s="19">
        <f t="shared" si="52"/>
        <v>3</v>
      </c>
    </row>
    <row r="571" spans="2:8" ht="13.5" customHeight="1">
      <c r="B571" s="14">
        <v>564</v>
      </c>
      <c r="C571" s="4">
        <f t="shared" si="53"/>
        <v>286.5</v>
      </c>
      <c r="D571" s="6">
        <f t="shared" si="48"/>
        <v>5</v>
      </c>
      <c r="E571" s="26">
        <f t="shared" si="49"/>
        <v>571</v>
      </c>
      <c r="F571" s="3">
        <f t="shared" si="50"/>
        <v>36.5</v>
      </c>
      <c r="G571" s="23">
        <f t="shared" si="51"/>
        <v>28550</v>
      </c>
      <c r="H571" s="19">
        <f t="shared" si="52"/>
        <v>3</v>
      </c>
    </row>
    <row r="572" spans="2:8" ht="13.5" customHeight="1">
      <c r="B572" s="14">
        <v>565</v>
      </c>
      <c r="C572" s="4">
        <f t="shared" si="53"/>
        <v>322</v>
      </c>
      <c r="D572" s="6">
        <f t="shared" si="48"/>
        <v>6</v>
      </c>
      <c r="E572" s="26">
        <f t="shared" si="49"/>
        <v>575</v>
      </c>
      <c r="F572" s="3">
        <f t="shared" si="50"/>
        <v>22</v>
      </c>
      <c r="G572" s="23">
        <f t="shared" si="51"/>
        <v>28750</v>
      </c>
      <c r="H572" s="19">
        <f t="shared" si="52"/>
        <v>2</v>
      </c>
    </row>
    <row r="573" spans="2:8" ht="13.5" customHeight="1">
      <c r="B573" s="14">
        <v>566</v>
      </c>
      <c r="C573" s="4">
        <f t="shared" si="53"/>
        <v>309.5</v>
      </c>
      <c r="D573" s="6">
        <f t="shared" si="48"/>
        <v>6</v>
      </c>
      <c r="E573" s="26">
        <f t="shared" si="49"/>
        <v>578</v>
      </c>
      <c r="F573" s="3">
        <f t="shared" si="50"/>
        <v>9.5</v>
      </c>
      <c r="G573" s="23">
        <f t="shared" si="51"/>
        <v>28900</v>
      </c>
      <c r="H573" s="19">
        <f t="shared" si="52"/>
        <v>3</v>
      </c>
    </row>
    <row r="574" spans="2:8" ht="13.5" customHeight="1">
      <c r="B574" s="14">
        <v>567</v>
      </c>
      <c r="C574" s="4">
        <f t="shared" si="53"/>
        <v>298.5</v>
      </c>
      <c r="D574" s="6">
        <f t="shared" si="48"/>
        <v>5</v>
      </c>
      <c r="E574" s="26">
        <f t="shared" si="49"/>
        <v>580</v>
      </c>
      <c r="F574" s="3">
        <f t="shared" si="50"/>
        <v>48.5</v>
      </c>
      <c r="G574" s="23">
        <f t="shared" si="51"/>
        <v>29000</v>
      </c>
      <c r="H574" s="19">
        <f t="shared" si="52"/>
        <v>3</v>
      </c>
    </row>
    <row r="575" spans="2:8" ht="13.5" customHeight="1">
      <c r="B575" s="14">
        <v>568</v>
      </c>
      <c r="C575" s="4">
        <f t="shared" si="53"/>
        <v>338.5</v>
      </c>
      <c r="D575" s="6">
        <f t="shared" si="48"/>
        <v>6</v>
      </c>
      <c r="E575" s="26">
        <f t="shared" si="49"/>
        <v>583</v>
      </c>
      <c r="F575" s="3">
        <f t="shared" si="50"/>
        <v>38.5</v>
      </c>
      <c r="G575" s="23">
        <f t="shared" si="51"/>
        <v>29150</v>
      </c>
      <c r="H575" s="19">
        <f t="shared" si="52"/>
        <v>3</v>
      </c>
    </row>
    <row r="576" spans="2:8" ht="13.5" customHeight="1">
      <c r="B576" s="14">
        <v>569</v>
      </c>
      <c r="C576" s="4">
        <f t="shared" si="53"/>
        <v>330</v>
      </c>
      <c r="D576" s="6">
        <f t="shared" si="48"/>
        <v>6</v>
      </c>
      <c r="E576" s="26">
        <f t="shared" si="49"/>
        <v>587</v>
      </c>
      <c r="F576" s="3">
        <f t="shared" si="50"/>
        <v>30</v>
      </c>
      <c r="G576" s="23">
        <f t="shared" si="51"/>
        <v>29350</v>
      </c>
      <c r="H576" s="19">
        <f t="shared" si="52"/>
        <v>2</v>
      </c>
    </row>
    <row r="577" spans="2:8" ht="13.5" customHeight="1">
      <c r="B577" s="14">
        <v>570</v>
      </c>
      <c r="C577" s="4">
        <f t="shared" si="53"/>
        <v>323.5</v>
      </c>
      <c r="D577" s="6">
        <f t="shared" si="48"/>
        <v>6</v>
      </c>
      <c r="E577" s="26">
        <f t="shared" si="49"/>
        <v>590</v>
      </c>
      <c r="F577" s="3">
        <f t="shared" si="50"/>
        <v>23.5</v>
      </c>
      <c r="G577" s="23">
        <f t="shared" si="51"/>
        <v>29500</v>
      </c>
      <c r="H577" s="19">
        <f t="shared" si="52"/>
        <v>3</v>
      </c>
    </row>
    <row r="578" spans="2:8" ht="13.5" customHeight="1">
      <c r="B578" s="14">
        <v>571</v>
      </c>
      <c r="C578" s="4">
        <f t="shared" si="53"/>
        <v>318.5</v>
      </c>
      <c r="D578" s="6">
        <f t="shared" si="48"/>
        <v>6</v>
      </c>
      <c r="E578" s="26">
        <f t="shared" si="49"/>
        <v>593</v>
      </c>
      <c r="F578" s="3">
        <f t="shared" si="50"/>
        <v>18.5</v>
      </c>
      <c r="G578" s="23">
        <f t="shared" si="51"/>
        <v>29650</v>
      </c>
      <c r="H578" s="19">
        <f t="shared" si="52"/>
        <v>3</v>
      </c>
    </row>
    <row r="579" spans="2:8" ht="13.5" customHeight="1">
      <c r="B579" s="14">
        <v>572</v>
      </c>
      <c r="C579" s="4">
        <f t="shared" si="53"/>
        <v>315</v>
      </c>
      <c r="D579" s="6">
        <f t="shared" si="48"/>
        <v>6</v>
      </c>
      <c r="E579" s="26">
        <f t="shared" si="49"/>
        <v>596</v>
      </c>
      <c r="F579" s="3">
        <f t="shared" si="50"/>
        <v>15</v>
      </c>
      <c r="G579" s="23">
        <f t="shared" si="51"/>
        <v>29800</v>
      </c>
      <c r="H579" s="19">
        <f t="shared" si="52"/>
        <v>3</v>
      </c>
    </row>
    <row r="580" spans="2:8" ht="13.5" customHeight="1">
      <c r="B580" s="14">
        <v>573</v>
      </c>
      <c r="C580" s="4">
        <f t="shared" si="53"/>
        <v>313</v>
      </c>
      <c r="D580" s="6">
        <f t="shared" si="48"/>
        <v>6</v>
      </c>
      <c r="E580" s="26">
        <f t="shared" si="49"/>
        <v>599</v>
      </c>
      <c r="F580" s="3">
        <f t="shared" si="50"/>
        <v>13</v>
      </c>
      <c r="G580" s="23">
        <f t="shared" si="51"/>
        <v>29950</v>
      </c>
      <c r="H580" s="19">
        <f t="shared" si="52"/>
        <v>3</v>
      </c>
    </row>
    <row r="581" spans="2:8" ht="13.5" customHeight="1">
      <c r="B581" s="14">
        <v>574</v>
      </c>
      <c r="C581" s="4">
        <f t="shared" si="53"/>
        <v>312.5</v>
      </c>
      <c r="D581" s="6">
        <f t="shared" si="48"/>
        <v>6</v>
      </c>
      <c r="E581" s="26">
        <f t="shared" si="49"/>
        <v>602</v>
      </c>
      <c r="F581" s="3">
        <f t="shared" si="50"/>
        <v>12.5</v>
      </c>
      <c r="G581" s="23">
        <f t="shared" si="51"/>
        <v>30100</v>
      </c>
      <c r="H581" s="19">
        <f t="shared" si="52"/>
        <v>3</v>
      </c>
    </row>
    <row r="582" spans="2:8" ht="13.5" customHeight="1">
      <c r="B582" s="14">
        <v>575</v>
      </c>
      <c r="C582" s="4">
        <f t="shared" si="53"/>
        <v>313.5</v>
      </c>
      <c r="D582" s="6">
        <f t="shared" si="48"/>
        <v>6</v>
      </c>
      <c r="E582" s="26">
        <f t="shared" si="49"/>
        <v>605</v>
      </c>
      <c r="F582" s="3">
        <f t="shared" si="50"/>
        <v>13.5</v>
      </c>
      <c r="G582" s="23">
        <f t="shared" si="51"/>
        <v>30250</v>
      </c>
      <c r="H582" s="19">
        <f t="shared" si="52"/>
        <v>3</v>
      </c>
    </row>
    <row r="583" spans="2:8" ht="13.5" customHeight="1">
      <c r="B583" s="14">
        <v>576</v>
      </c>
      <c r="C583" s="4">
        <f t="shared" si="53"/>
        <v>316</v>
      </c>
      <c r="D583" s="6">
        <f aca="true" t="shared" si="54" ref="D583:D646">IF(B583&lt;1,ROUNDDOWN(C583/50,0),IF(ROUNDDOWN(C583/50,0)+E582-H583&lt;=2500,ROUNDDOWN(C583/50,0),2500-E582+H583))</f>
        <v>6</v>
      </c>
      <c r="E583" s="26">
        <f aca="true" t="shared" si="55" ref="E583:E646">IF(B583&lt;1,D583,IF(D583+E582-H583&lt;=2500,D583+E582-H583,2500))</f>
        <v>608</v>
      </c>
      <c r="F583" s="3">
        <f aca="true" t="shared" si="56" ref="F583:F646">C583-D583*50</f>
        <v>16</v>
      </c>
      <c r="G583" s="23">
        <f aca="true" t="shared" si="57" ref="G583:G646">E583*50</f>
        <v>30400</v>
      </c>
      <c r="H583" s="19">
        <f aca="true" t="shared" si="58" ref="H583:H646">IF(B583&lt;=$C$2,0,VLOOKUP(B583-$C$2-1,$B$7:$D$807,3,0))</f>
        <v>3</v>
      </c>
    </row>
    <row r="584" spans="2:8" ht="13.5" customHeight="1">
      <c r="B584" s="14">
        <v>577</v>
      </c>
      <c r="C584" s="4">
        <f aca="true" t="shared" si="59" ref="C584:C647">IF(B584&lt;1,$C$1,(E583*50*$C$3)+F583)</f>
        <v>320</v>
      </c>
      <c r="D584" s="6">
        <f t="shared" si="54"/>
        <v>6</v>
      </c>
      <c r="E584" s="26">
        <f t="shared" si="55"/>
        <v>611</v>
      </c>
      <c r="F584" s="3">
        <f t="shared" si="56"/>
        <v>20</v>
      </c>
      <c r="G584" s="23">
        <f t="shared" si="57"/>
        <v>30550</v>
      </c>
      <c r="H584" s="19">
        <f t="shared" si="58"/>
        <v>3</v>
      </c>
    </row>
    <row r="585" spans="2:8" ht="13.5" customHeight="1">
      <c r="B585" s="14">
        <v>578</v>
      </c>
      <c r="C585" s="4">
        <f t="shared" si="59"/>
        <v>325.5</v>
      </c>
      <c r="D585" s="6">
        <f t="shared" si="54"/>
        <v>6</v>
      </c>
      <c r="E585" s="26">
        <f t="shared" si="55"/>
        <v>614</v>
      </c>
      <c r="F585" s="3">
        <f t="shared" si="56"/>
        <v>25.5</v>
      </c>
      <c r="G585" s="23">
        <f t="shared" si="57"/>
        <v>30700</v>
      </c>
      <c r="H585" s="19">
        <f t="shared" si="58"/>
        <v>3</v>
      </c>
    </row>
    <row r="586" spans="2:8" ht="13.5" customHeight="1">
      <c r="B586" s="14">
        <v>579</v>
      </c>
      <c r="C586" s="4">
        <f t="shared" si="59"/>
        <v>332.5</v>
      </c>
      <c r="D586" s="6">
        <f t="shared" si="54"/>
        <v>6</v>
      </c>
      <c r="E586" s="26">
        <f t="shared" si="55"/>
        <v>617</v>
      </c>
      <c r="F586" s="3">
        <f t="shared" si="56"/>
        <v>32.5</v>
      </c>
      <c r="G586" s="23">
        <f t="shared" si="57"/>
        <v>30850</v>
      </c>
      <c r="H586" s="19">
        <f t="shared" si="58"/>
        <v>3</v>
      </c>
    </row>
    <row r="587" spans="2:8" ht="13.5" customHeight="1">
      <c r="B587" s="14">
        <v>580</v>
      </c>
      <c r="C587" s="4">
        <f t="shared" si="59"/>
        <v>341</v>
      </c>
      <c r="D587" s="6">
        <f t="shared" si="54"/>
        <v>6</v>
      </c>
      <c r="E587" s="26">
        <f t="shared" si="55"/>
        <v>620</v>
      </c>
      <c r="F587" s="3">
        <f t="shared" si="56"/>
        <v>41</v>
      </c>
      <c r="G587" s="23">
        <f t="shared" si="57"/>
        <v>31000</v>
      </c>
      <c r="H587" s="19">
        <f t="shared" si="58"/>
        <v>3</v>
      </c>
    </row>
    <row r="588" spans="2:8" ht="13.5" customHeight="1">
      <c r="B588" s="14">
        <v>581</v>
      </c>
      <c r="C588" s="4">
        <f t="shared" si="59"/>
        <v>351</v>
      </c>
      <c r="D588" s="6">
        <f t="shared" si="54"/>
        <v>7</v>
      </c>
      <c r="E588" s="26">
        <f t="shared" si="55"/>
        <v>624</v>
      </c>
      <c r="F588" s="3">
        <f t="shared" si="56"/>
        <v>1</v>
      </c>
      <c r="G588" s="23">
        <f t="shared" si="57"/>
        <v>31200</v>
      </c>
      <c r="H588" s="19">
        <f t="shared" si="58"/>
        <v>3</v>
      </c>
    </row>
    <row r="589" spans="2:8" ht="13.5" customHeight="1">
      <c r="B589" s="14">
        <v>582</v>
      </c>
      <c r="C589" s="4">
        <f t="shared" si="59"/>
        <v>313</v>
      </c>
      <c r="D589" s="6">
        <f t="shared" si="54"/>
        <v>6</v>
      </c>
      <c r="E589" s="26">
        <f t="shared" si="55"/>
        <v>627</v>
      </c>
      <c r="F589" s="3">
        <f t="shared" si="56"/>
        <v>13</v>
      </c>
      <c r="G589" s="23">
        <f t="shared" si="57"/>
        <v>31350</v>
      </c>
      <c r="H589" s="19">
        <f t="shared" si="58"/>
        <v>3</v>
      </c>
    </row>
    <row r="590" spans="2:8" ht="13.5" customHeight="1">
      <c r="B590" s="14">
        <v>583</v>
      </c>
      <c r="C590" s="4">
        <f t="shared" si="59"/>
        <v>326.5</v>
      </c>
      <c r="D590" s="6">
        <f t="shared" si="54"/>
        <v>6</v>
      </c>
      <c r="E590" s="26">
        <f t="shared" si="55"/>
        <v>630</v>
      </c>
      <c r="F590" s="3">
        <f t="shared" si="56"/>
        <v>26.5</v>
      </c>
      <c r="G590" s="23">
        <f t="shared" si="57"/>
        <v>31500</v>
      </c>
      <c r="H590" s="19">
        <f t="shared" si="58"/>
        <v>3</v>
      </c>
    </row>
    <row r="591" spans="2:8" ht="13.5" customHeight="1">
      <c r="B591" s="14">
        <v>584</v>
      </c>
      <c r="C591" s="4">
        <f t="shared" si="59"/>
        <v>341.5</v>
      </c>
      <c r="D591" s="6">
        <f t="shared" si="54"/>
        <v>6</v>
      </c>
      <c r="E591" s="26">
        <f t="shared" si="55"/>
        <v>633</v>
      </c>
      <c r="F591" s="3">
        <f t="shared" si="56"/>
        <v>41.5</v>
      </c>
      <c r="G591" s="23">
        <f t="shared" si="57"/>
        <v>31650</v>
      </c>
      <c r="H591" s="19">
        <f t="shared" si="58"/>
        <v>3</v>
      </c>
    </row>
    <row r="592" spans="2:8" ht="13.5" customHeight="1">
      <c r="B592" s="14">
        <v>585</v>
      </c>
      <c r="C592" s="4">
        <f t="shared" si="59"/>
        <v>358</v>
      </c>
      <c r="D592" s="6">
        <f t="shared" si="54"/>
        <v>7</v>
      </c>
      <c r="E592" s="26">
        <f t="shared" si="55"/>
        <v>637</v>
      </c>
      <c r="F592" s="3">
        <f t="shared" si="56"/>
        <v>8</v>
      </c>
      <c r="G592" s="23">
        <f t="shared" si="57"/>
        <v>31850</v>
      </c>
      <c r="H592" s="19">
        <f t="shared" si="58"/>
        <v>3</v>
      </c>
    </row>
    <row r="593" spans="2:8" ht="13.5" customHeight="1">
      <c r="B593" s="14">
        <v>586</v>
      </c>
      <c r="C593" s="4">
        <f t="shared" si="59"/>
        <v>326.5</v>
      </c>
      <c r="D593" s="6">
        <f t="shared" si="54"/>
        <v>6</v>
      </c>
      <c r="E593" s="26">
        <f t="shared" si="55"/>
        <v>640</v>
      </c>
      <c r="F593" s="3">
        <f t="shared" si="56"/>
        <v>26.5</v>
      </c>
      <c r="G593" s="23">
        <f t="shared" si="57"/>
        <v>32000</v>
      </c>
      <c r="H593" s="19">
        <f t="shared" si="58"/>
        <v>3</v>
      </c>
    </row>
    <row r="594" spans="2:8" ht="13.5" customHeight="1">
      <c r="B594" s="14">
        <v>587</v>
      </c>
      <c r="C594" s="4">
        <f t="shared" si="59"/>
        <v>346.5</v>
      </c>
      <c r="D594" s="6">
        <f t="shared" si="54"/>
        <v>6</v>
      </c>
      <c r="E594" s="26">
        <f t="shared" si="55"/>
        <v>643</v>
      </c>
      <c r="F594" s="3">
        <f t="shared" si="56"/>
        <v>46.5</v>
      </c>
      <c r="G594" s="23">
        <f t="shared" si="57"/>
        <v>32150</v>
      </c>
      <c r="H594" s="19">
        <f t="shared" si="58"/>
        <v>3</v>
      </c>
    </row>
    <row r="595" spans="2:8" ht="13.5" customHeight="1">
      <c r="B595" s="14">
        <v>588</v>
      </c>
      <c r="C595" s="4">
        <f t="shared" si="59"/>
        <v>368</v>
      </c>
      <c r="D595" s="6">
        <f t="shared" si="54"/>
        <v>7</v>
      </c>
      <c r="E595" s="26">
        <f t="shared" si="55"/>
        <v>647</v>
      </c>
      <c r="F595" s="3">
        <f t="shared" si="56"/>
        <v>18</v>
      </c>
      <c r="G595" s="23">
        <f t="shared" si="57"/>
        <v>32350</v>
      </c>
      <c r="H595" s="19">
        <f t="shared" si="58"/>
        <v>3</v>
      </c>
    </row>
    <row r="596" spans="2:8" ht="13.5" customHeight="1">
      <c r="B596" s="14">
        <v>589</v>
      </c>
      <c r="C596" s="4">
        <f t="shared" si="59"/>
        <v>341.5</v>
      </c>
      <c r="D596" s="6">
        <f t="shared" si="54"/>
        <v>6</v>
      </c>
      <c r="E596" s="26">
        <f t="shared" si="55"/>
        <v>650</v>
      </c>
      <c r="F596" s="3">
        <f t="shared" si="56"/>
        <v>41.5</v>
      </c>
      <c r="G596" s="23">
        <f t="shared" si="57"/>
        <v>32500</v>
      </c>
      <c r="H596" s="19">
        <f t="shared" si="58"/>
        <v>3</v>
      </c>
    </row>
    <row r="597" spans="2:8" ht="13.5" customHeight="1">
      <c r="B597" s="14">
        <v>590</v>
      </c>
      <c r="C597" s="4">
        <f t="shared" si="59"/>
        <v>366.5</v>
      </c>
      <c r="D597" s="6">
        <f t="shared" si="54"/>
        <v>7</v>
      </c>
      <c r="E597" s="26">
        <f t="shared" si="55"/>
        <v>654</v>
      </c>
      <c r="F597" s="3">
        <f t="shared" si="56"/>
        <v>16.5</v>
      </c>
      <c r="G597" s="23">
        <f t="shared" si="57"/>
        <v>32700</v>
      </c>
      <c r="H597" s="19">
        <f t="shared" si="58"/>
        <v>3</v>
      </c>
    </row>
    <row r="598" spans="2:8" ht="13.5" customHeight="1">
      <c r="B598" s="14">
        <v>591</v>
      </c>
      <c r="C598" s="4">
        <f t="shared" si="59"/>
        <v>343.5</v>
      </c>
      <c r="D598" s="6">
        <f t="shared" si="54"/>
        <v>6</v>
      </c>
      <c r="E598" s="26">
        <f t="shared" si="55"/>
        <v>657</v>
      </c>
      <c r="F598" s="3">
        <f t="shared" si="56"/>
        <v>43.5</v>
      </c>
      <c r="G598" s="23">
        <f t="shared" si="57"/>
        <v>32850</v>
      </c>
      <c r="H598" s="19">
        <f t="shared" si="58"/>
        <v>3</v>
      </c>
    </row>
    <row r="599" spans="2:8" ht="13.5" customHeight="1">
      <c r="B599" s="14">
        <v>592</v>
      </c>
      <c r="C599" s="4">
        <f t="shared" si="59"/>
        <v>372</v>
      </c>
      <c r="D599" s="6">
        <f t="shared" si="54"/>
        <v>7</v>
      </c>
      <c r="E599" s="26">
        <f t="shared" si="55"/>
        <v>660</v>
      </c>
      <c r="F599" s="3">
        <f t="shared" si="56"/>
        <v>22</v>
      </c>
      <c r="G599" s="23">
        <f t="shared" si="57"/>
        <v>33000</v>
      </c>
      <c r="H599" s="19">
        <f t="shared" si="58"/>
        <v>4</v>
      </c>
    </row>
    <row r="600" spans="2:8" ht="13.5" customHeight="1">
      <c r="B600" s="14">
        <v>593</v>
      </c>
      <c r="C600" s="4">
        <f t="shared" si="59"/>
        <v>352</v>
      </c>
      <c r="D600" s="6">
        <f t="shared" si="54"/>
        <v>7</v>
      </c>
      <c r="E600" s="26">
        <f t="shared" si="55"/>
        <v>664</v>
      </c>
      <c r="F600" s="3">
        <f t="shared" si="56"/>
        <v>2</v>
      </c>
      <c r="G600" s="23">
        <f t="shared" si="57"/>
        <v>33200</v>
      </c>
      <c r="H600" s="19">
        <f t="shared" si="58"/>
        <v>3</v>
      </c>
    </row>
    <row r="601" spans="2:8" ht="13.5" customHeight="1">
      <c r="B601" s="14">
        <v>594</v>
      </c>
      <c r="C601" s="4">
        <f t="shared" si="59"/>
        <v>334</v>
      </c>
      <c r="D601" s="6">
        <f t="shared" si="54"/>
        <v>6</v>
      </c>
      <c r="E601" s="26">
        <f t="shared" si="55"/>
        <v>667</v>
      </c>
      <c r="F601" s="3">
        <f t="shared" si="56"/>
        <v>34</v>
      </c>
      <c r="G601" s="23">
        <f t="shared" si="57"/>
        <v>33350</v>
      </c>
      <c r="H601" s="19">
        <f t="shared" si="58"/>
        <v>3</v>
      </c>
    </row>
    <row r="602" spans="2:8" ht="13.5" customHeight="1">
      <c r="B602" s="14">
        <v>595</v>
      </c>
      <c r="C602" s="4">
        <f t="shared" si="59"/>
        <v>367.5</v>
      </c>
      <c r="D602" s="6">
        <f t="shared" si="54"/>
        <v>7</v>
      </c>
      <c r="E602" s="26">
        <f t="shared" si="55"/>
        <v>671</v>
      </c>
      <c r="F602" s="3">
        <f t="shared" si="56"/>
        <v>17.5</v>
      </c>
      <c r="G602" s="23">
        <f t="shared" si="57"/>
        <v>33550</v>
      </c>
      <c r="H602" s="19">
        <f t="shared" si="58"/>
        <v>3</v>
      </c>
    </row>
    <row r="603" spans="2:8" ht="13.5" customHeight="1">
      <c r="B603" s="14">
        <v>596</v>
      </c>
      <c r="C603" s="4">
        <f t="shared" si="59"/>
        <v>353</v>
      </c>
      <c r="D603" s="6">
        <f t="shared" si="54"/>
        <v>7</v>
      </c>
      <c r="E603" s="26">
        <f t="shared" si="55"/>
        <v>674</v>
      </c>
      <c r="F603" s="3">
        <f t="shared" si="56"/>
        <v>3</v>
      </c>
      <c r="G603" s="23">
        <f t="shared" si="57"/>
        <v>33700</v>
      </c>
      <c r="H603" s="19">
        <f t="shared" si="58"/>
        <v>4</v>
      </c>
    </row>
    <row r="604" spans="2:8" ht="13.5" customHeight="1">
      <c r="B604" s="14">
        <v>597</v>
      </c>
      <c r="C604" s="4">
        <f t="shared" si="59"/>
        <v>340</v>
      </c>
      <c r="D604" s="6">
        <f t="shared" si="54"/>
        <v>6</v>
      </c>
      <c r="E604" s="26">
        <f t="shared" si="55"/>
        <v>677</v>
      </c>
      <c r="F604" s="3">
        <f t="shared" si="56"/>
        <v>40</v>
      </c>
      <c r="G604" s="23">
        <f t="shared" si="57"/>
        <v>33850</v>
      </c>
      <c r="H604" s="19">
        <f t="shared" si="58"/>
        <v>3</v>
      </c>
    </row>
    <row r="605" spans="2:8" ht="13.5" customHeight="1">
      <c r="B605" s="14">
        <v>598</v>
      </c>
      <c r="C605" s="4">
        <f t="shared" si="59"/>
        <v>378.5</v>
      </c>
      <c r="D605" s="6">
        <f t="shared" si="54"/>
        <v>7</v>
      </c>
      <c r="E605" s="26">
        <f t="shared" si="55"/>
        <v>681</v>
      </c>
      <c r="F605" s="3">
        <f t="shared" si="56"/>
        <v>28.5</v>
      </c>
      <c r="G605" s="23">
        <f t="shared" si="57"/>
        <v>34050</v>
      </c>
      <c r="H605" s="19">
        <f t="shared" si="58"/>
        <v>3</v>
      </c>
    </row>
    <row r="606" spans="2:8" ht="13.5" customHeight="1">
      <c r="B606" s="14">
        <v>599</v>
      </c>
      <c r="C606" s="4">
        <f t="shared" si="59"/>
        <v>369</v>
      </c>
      <c r="D606" s="6">
        <f t="shared" si="54"/>
        <v>7</v>
      </c>
      <c r="E606" s="26">
        <f t="shared" si="55"/>
        <v>685</v>
      </c>
      <c r="F606" s="3">
        <f t="shared" si="56"/>
        <v>19</v>
      </c>
      <c r="G606" s="23">
        <f t="shared" si="57"/>
        <v>34250</v>
      </c>
      <c r="H606" s="19">
        <f t="shared" si="58"/>
        <v>3</v>
      </c>
    </row>
    <row r="607" spans="2:8" ht="13.5" customHeight="1">
      <c r="B607" s="14">
        <v>600</v>
      </c>
      <c r="C607" s="4">
        <f t="shared" si="59"/>
        <v>361.5</v>
      </c>
      <c r="D607" s="6">
        <f t="shared" si="54"/>
        <v>7</v>
      </c>
      <c r="E607" s="26">
        <f t="shared" si="55"/>
        <v>688</v>
      </c>
      <c r="F607" s="3">
        <f t="shared" si="56"/>
        <v>11.5</v>
      </c>
      <c r="G607" s="23">
        <f t="shared" si="57"/>
        <v>34400</v>
      </c>
      <c r="H607" s="19">
        <f t="shared" si="58"/>
        <v>4</v>
      </c>
    </row>
    <row r="608" spans="2:8" ht="13.5" customHeight="1">
      <c r="B608" s="14">
        <v>601</v>
      </c>
      <c r="C608" s="4">
        <f t="shared" si="59"/>
        <v>355.5</v>
      </c>
      <c r="D608" s="6">
        <f t="shared" si="54"/>
        <v>7</v>
      </c>
      <c r="E608" s="26">
        <f t="shared" si="55"/>
        <v>692</v>
      </c>
      <c r="F608" s="3">
        <f t="shared" si="56"/>
        <v>5.5</v>
      </c>
      <c r="G608" s="23">
        <f t="shared" si="57"/>
        <v>34600</v>
      </c>
      <c r="H608" s="19">
        <f t="shared" si="58"/>
        <v>3</v>
      </c>
    </row>
    <row r="609" spans="2:8" ht="13.5" customHeight="1">
      <c r="B609" s="14">
        <v>602</v>
      </c>
      <c r="C609" s="4">
        <f t="shared" si="59"/>
        <v>351.5</v>
      </c>
      <c r="D609" s="6">
        <f t="shared" si="54"/>
        <v>7</v>
      </c>
      <c r="E609" s="26">
        <f t="shared" si="55"/>
        <v>696</v>
      </c>
      <c r="F609" s="3">
        <f t="shared" si="56"/>
        <v>1.5</v>
      </c>
      <c r="G609" s="23">
        <f t="shared" si="57"/>
        <v>34800</v>
      </c>
      <c r="H609" s="19">
        <f t="shared" si="58"/>
        <v>3</v>
      </c>
    </row>
    <row r="610" spans="2:8" ht="13.5" customHeight="1">
      <c r="B610" s="14">
        <v>603</v>
      </c>
      <c r="C610" s="4">
        <f t="shared" si="59"/>
        <v>349.5</v>
      </c>
      <c r="D610" s="6">
        <f t="shared" si="54"/>
        <v>6</v>
      </c>
      <c r="E610" s="26">
        <f t="shared" si="55"/>
        <v>698</v>
      </c>
      <c r="F610" s="3">
        <f t="shared" si="56"/>
        <v>49.5</v>
      </c>
      <c r="G610" s="23">
        <f t="shared" si="57"/>
        <v>34900</v>
      </c>
      <c r="H610" s="19">
        <f t="shared" si="58"/>
        <v>4</v>
      </c>
    </row>
    <row r="611" spans="2:8" ht="13.5" customHeight="1">
      <c r="B611" s="14">
        <v>604</v>
      </c>
      <c r="C611" s="4">
        <f t="shared" si="59"/>
        <v>398.5</v>
      </c>
      <c r="D611" s="6">
        <f t="shared" si="54"/>
        <v>7</v>
      </c>
      <c r="E611" s="26">
        <f t="shared" si="55"/>
        <v>702</v>
      </c>
      <c r="F611" s="3">
        <f t="shared" si="56"/>
        <v>48.5</v>
      </c>
      <c r="G611" s="23">
        <f t="shared" si="57"/>
        <v>35100</v>
      </c>
      <c r="H611" s="19">
        <f t="shared" si="58"/>
        <v>3</v>
      </c>
    </row>
    <row r="612" spans="2:8" ht="13.5" customHeight="1">
      <c r="B612" s="14">
        <v>605</v>
      </c>
      <c r="C612" s="4">
        <f t="shared" si="59"/>
        <v>399.5</v>
      </c>
      <c r="D612" s="6">
        <f t="shared" si="54"/>
        <v>7</v>
      </c>
      <c r="E612" s="26">
        <f t="shared" si="55"/>
        <v>705</v>
      </c>
      <c r="F612" s="3">
        <f t="shared" si="56"/>
        <v>49.5</v>
      </c>
      <c r="G612" s="23">
        <f t="shared" si="57"/>
        <v>35250</v>
      </c>
      <c r="H612" s="19">
        <f t="shared" si="58"/>
        <v>4</v>
      </c>
    </row>
    <row r="613" spans="2:8" ht="13.5" customHeight="1">
      <c r="B613" s="14">
        <v>606</v>
      </c>
      <c r="C613" s="4">
        <f t="shared" si="59"/>
        <v>402</v>
      </c>
      <c r="D613" s="6">
        <f t="shared" si="54"/>
        <v>8</v>
      </c>
      <c r="E613" s="26">
        <f t="shared" si="55"/>
        <v>710</v>
      </c>
      <c r="F613" s="3">
        <f t="shared" si="56"/>
        <v>2</v>
      </c>
      <c r="G613" s="23">
        <f t="shared" si="57"/>
        <v>35500</v>
      </c>
      <c r="H613" s="19">
        <f t="shared" si="58"/>
        <v>3</v>
      </c>
    </row>
    <row r="614" spans="2:8" ht="13.5" customHeight="1">
      <c r="B614" s="14">
        <v>607</v>
      </c>
      <c r="C614" s="4">
        <f t="shared" si="59"/>
        <v>357</v>
      </c>
      <c r="D614" s="6">
        <f t="shared" si="54"/>
        <v>7</v>
      </c>
      <c r="E614" s="26">
        <f t="shared" si="55"/>
        <v>714</v>
      </c>
      <c r="F614" s="3">
        <f t="shared" si="56"/>
        <v>7</v>
      </c>
      <c r="G614" s="23">
        <f t="shared" si="57"/>
        <v>35700</v>
      </c>
      <c r="H614" s="19">
        <f t="shared" si="58"/>
        <v>3</v>
      </c>
    </row>
    <row r="615" spans="2:8" ht="13.5" customHeight="1">
      <c r="B615" s="14">
        <v>608</v>
      </c>
      <c r="C615" s="4">
        <f t="shared" si="59"/>
        <v>364</v>
      </c>
      <c r="D615" s="6">
        <f t="shared" si="54"/>
        <v>7</v>
      </c>
      <c r="E615" s="26">
        <f t="shared" si="55"/>
        <v>717</v>
      </c>
      <c r="F615" s="3">
        <f t="shared" si="56"/>
        <v>14</v>
      </c>
      <c r="G615" s="23">
        <f t="shared" si="57"/>
        <v>35850</v>
      </c>
      <c r="H615" s="19">
        <f t="shared" si="58"/>
        <v>4</v>
      </c>
    </row>
    <row r="616" spans="2:8" ht="13.5" customHeight="1">
      <c r="B616" s="14">
        <v>609</v>
      </c>
      <c r="C616" s="4">
        <f t="shared" si="59"/>
        <v>372.5</v>
      </c>
      <c r="D616" s="6">
        <f t="shared" si="54"/>
        <v>7</v>
      </c>
      <c r="E616" s="26">
        <f t="shared" si="55"/>
        <v>721</v>
      </c>
      <c r="F616" s="3">
        <f t="shared" si="56"/>
        <v>22.5</v>
      </c>
      <c r="G616" s="23">
        <f t="shared" si="57"/>
        <v>36050</v>
      </c>
      <c r="H616" s="19">
        <f t="shared" si="58"/>
        <v>3</v>
      </c>
    </row>
    <row r="617" spans="2:8" ht="13.5" customHeight="1">
      <c r="B617" s="14">
        <v>610</v>
      </c>
      <c r="C617" s="4">
        <f t="shared" si="59"/>
        <v>383</v>
      </c>
      <c r="D617" s="6">
        <f t="shared" si="54"/>
        <v>7</v>
      </c>
      <c r="E617" s="26">
        <f t="shared" si="55"/>
        <v>724</v>
      </c>
      <c r="F617" s="3">
        <f t="shared" si="56"/>
        <v>33</v>
      </c>
      <c r="G617" s="23">
        <f t="shared" si="57"/>
        <v>36200</v>
      </c>
      <c r="H617" s="19">
        <f t="shared" si="58"/>
        <v>4</v>
      </c>
    </row>
    <row r="618" spans="2:8" ht="13.5" customHeight="1">
      <c r="B618" s="14">
        <v>611</v>
      </c>
      <c r="C618" s="4">
        <f t="shared" si="59"/>
        <v>395</v>
      </c>
      <c r="D618" s="6">
        <f t="shared" si="54"/>
        <v>7</v>
      </c>
      <c r="E618" s="26">
        <f t="shared" si="55"/>
        <v>728</v>
      </c>
      <c r="F618" s="3">
        <f t="shared" si="56"/>
        <v>45</v>
      </c>
      <c r="G618" s="23">
        <f t="shared" si="57"/>
        <v>36400</v>
      </c>
      <c r="H618" s="19">
        <f t="shared" si="58"/>
        <v>3</v>
      </c>
    </row>
    <row r="619" spans="2:8" ht="13.5" customHeight="1">
      <c r="B619" s="14">
        <v>612</v>
      </c>
      <c r="C619" s="4">
        <f t="shared" si="59"/>
        <v>409</v>
      </c>
      <c r="D619" s="6">
        <f t="shared" si="54"/>
        <v>8</v>
      </c>
      <c r="E619" s="26">
        <f t="shared" si="55"/>
        <v>732</v>
      </c>
      <c r="F619" s="3">
        <f t="shared" si="56"/>
        <v>9</v>
      </c>
      <c r="G619" s="23">
        <f t="shared" si="57"/>
        <v>36600</v>
      </c>
      <c r="H619" s="19">
        <f t="shared" si="58"/>
        <v>4</v>
      </c>
    </row>
    <row r="620" spans="2:8" ht="13.5" customHeight="1">
      <c r="B620" s="14">
        <v>613</v>
      </c>
      <c r="C620" s="4">
        <f t="shared" si="59"/>
        <v>375</v>
      </c>
      <c r="D620" s="6">
        <f t="shared" si="54"/>
        <v>7</v>
      </c>
      <c r="E620" s="26">
        <f t="shared" si="55"/>
        <v>736</v>
      </c>
      <c r="F620" s="3">
        <f t="shared" si="56"/>
        <v>25</v>
      </c>
      <c r="G620" s="23">
        <f t="shared" si="57"/>
        <v>36800</v>
      </c>
      <c r="H620" s="19">
        <f t="shared" si="58"/>
        <v>3</v>
      </c>
    </row>
    <row r="621" spans="2:8" ht="13.5" customHeight="1">
      <c r="B621" s="14">
        <v>614</v>
      </c>
      <c r="C621" s="4">
        <f t="shared" si="59"/>
        <v>393</v>
      </c>
      <c r="D621" s="6">
        <f t="shared" si="54"/>
        <v>7</v>
      </c>
      <c r="E621" s="26">
        <f t="shared" si="55"/>
        <v>739</v>
      </c>
      <c r="F621" s="3">
        <f t="shared" si="56"/>
        <v>43</v>
      </c>
      <c r="G621" s="23">
        <f t="shared" si="57"/>
        <v>36950</v>
      </c>
      <c r="H621" s="19">
        <f t="shared" si="58"/>
        <v>4</v>
      </c>
    </row>
    <row r="622" spans="2:8" ht="13.5" customHeight="1">
      <c r="B622" s="14">
        <v>615</v>
      </c>
      <c r="C622" s="4">
        <f t="shared" si="59"/>
        <v>412.5</v>
      </c>
      <c r="D622" s="6">
        <f t="shared" si="54"/>
        <v>8</v>
      </c>
      <c r="E622" s="26">
        <f t="shared" si="55"/>
        <v>744</v>
      </c>
      <c r="F622" s="3">
        <f t="shared" si="56"/>
        <v>12.5</v>
      </c>
      <c r="G622" s="23">
        <f t="shared" si="57"/>
        <v>37200</v>
      </c>
      <c r="H622" s="19">
        <f t="shared" si="58"/>
        <v>3</v>
      </c>
    </row>
    <row r="623" spans="2:8" ht="13.5" customHeight="1">
      <c r="B623" s="14">
        <v>616</v>
      </c>
      <c r="C623" s="4">
        <f t="shared" si="59"/>
        <v>384.5</v>
      </c>
      <c r="D623" s="6">
        <f t="shared" si="54"/>
        <v>7</v>
      </c>
      <c r="E623" s="26">
        <f t="shared" si="55"/>
        <v>747</v>
      </c>
      <c r="F623" s="3">
        <f t="shared" si="56"/>
        <v>34.5</v>
      </c>
      <c r="G623" s="23">
        <f t="shared" si="57"/>
        <v>37350</v>
      </c>
      <c r="H623" s="19">
        <f t="shared" si="58"/>
        <v>4</v>
      </c>
    </row>
    <row r="624" spans="2:8" ht="13.5" customHeight="1">
      <c r="B624" s="14">
        <v>617</v>
      </c>
      <c r="C624" s="4">
        <f t="shared" si="59"/>
        <v>408</v>
      </c>
      <c r="D624" s="6">
        <f t="shared" si="54"/>
        <v>8</v>
      </c>
      <c r="E624" s="26">
        <f t="shared" si="55"/>
        <v>751</v>
      </c>
      <c r="F624" s="3">
        <f t="shared" si="56"/>
        <v>8</v>
      </c>
      <c r="G624" s="23">
        <f t="shared" si="57"/>
        <v>37550</v>
      </c>
      <c r="H624" s="19">
        <f t="shared" si="58"/>
        <v>4</v>
      </c>
    </row>
    <row r="625" spans="2:8" ht="13.5" customHeight="1">
      <c r="B625" s="14">
        <v>618</v>
      </c>
      <c r="C625" s="4">
        <f t="shared" si="59"/>
        <v>383.5</v>
      </c>
      <c r="D625" s="6">
        <f t="shared" si="54"/>
        <v>7</v>
      </c>
      <c r="E625" s="26">
        <f t="shared" si="55"/>
        <v>755</v>
      </c>
      <c r="F625" s="3">
        <f t="shared" si="56"/>
        <v>33.5</v>
      </c>
      <c r="G625" s="23">
        <f t="shared" si="57"/>
        <v>37750</v>
      </c>
      <c r="H625" s="19">
        <f t="shared" si="58"/>
        <v>3</v>
      </c>
    </row>
    <row r="626" spans="2:8" ht="13.5" customHeight="1">
      <c r="B626" s="14">
        <v>619</v>
      </c>
      <c r="C626" s="4">
        <f t="shared" si="59"/>
        <v>411</v>
      </c>
      <c r="D626" s="6">
        <f t="shared" si="54"/>
        <v>8</v>
      </c>
      <c r="E626" s="26">
        <f t="shared" si="55"/>
        <v>759</v>
      </c>
      <c r="F626" s="3">
        <f t="shared" si="56"/>
        <v>11</v>
      </c>
      <c r="G626" s="23">
        <f t="shared" si="57"/>
        <v>37950</v>
      </c>
      <c r="H626" s="19">
        <f t="shared" si="58"/>
        <v>4</v>
      </c>
    </row>
    <row r="627" spans="2:8" ht="13.5" customHeight="1">
      <c r="B627" s="14">
        <v>620</v>
      </c>
      <c r="C627" s="4">
        <f t="shared" si="59"/>
        <v>390.5</v>
      </c>
      <c r="D627" s="6">
        <f t="shared" si="54"/>
        <v>7</v>
      </c>
      <c r="E627" s="26">
        <f t="shared" si="55"/>
        <v>762</v>
      </c>
      <c r="F627" s="3">
        <f t="shared" si="56"/>
        <v>40.5</v>
      </c>
      <c r="G627" s="23">
        <f t="shared" si="57"/>
        <v>38100</v>
      </c>
      <c r="H627" s="19">
        <f t="shared" si="58"/>
        <v>4</v>
      </c>
    </row>
    <row r="628" spans="2:8" ht="13.5" customHeight="1">
      <c r="B628" s="14">
        <v>621</v>
      </c>
      <c r="C628" s="4">
        <f t="shared" si="59"/>
        <v>421.5</v>
      </c>
      <c r="D628" s="6">
        <f t="shared" si="54"/>
        <v>8</v>
      </c>
      <c r="E628" s="26">
        <f t="shared" si="55"/>
        <v>767</v>
      </c>
      <c r="F628" s="3">
        <f t="shared" si="56"/>
        <v>21.5</v>
      </c>
      <c r="G628" s="23">
        <f t="shared" si="57"/>
        <v>38350</v>
      </c>
      <c r="H628" s="19">
        <f t="shared" si="58"/>
        <v>3</v>
      </c>
    </row>
    <row r="629" spans="2:8" ht="13.5" customHeight="1">
      <c r="B629" s="14">
        <v>622</v>
      </c>
      <c r="C629" s="4">
        <f t="shared" si="59"/>
        <v>405</v>
      </c>
      <c r="D629" s="6">
        <f t="shared" si="54"/>
        <v>8</v>
      </c>
      <c r="E629" s="26">
        <f t="shared" si="55"/>
        <v>771</v>
      </c>
      <c r="F629" s="3">
        <f t="shared" si="56"/>
        <v>5</v>
      </c>
      <c r="G629" s="23">
        <f t="shared" si="57"/>
        <v>38550</v>
      </c>
      <c r="H629" s="19">
        <f t="shared" si="58"/>
        <v>4</v>
      </c>
    </row>
    <row r="630" spans="2:8" ht="13.5" customHeight="1">
      <c r="B630" s="14">
        <v>623</v>
      </c>
      <c r="C630" s="4">
        <f t="shared" si="59"/>
        <v>390.5</v>
      </c>
      <c r="D630" s="6">
        <f t="shared" si="54"/>
        <v>7</v>
      </c>
      <c r="E630" s="26">
        <f t="shared" si="55"/>
        <v>774</v>
      </c>
      <c r="F630" s="3">
        <f t="shared" si="56"/>
        <v>40.5</v>
      </c>
      <c r="G630" s="23">
        <f t="shared" si="57"/>
        <v>38700</v>
      </c>
      <c r="H630" s="19">
        <f t="shared" si="58"/>
        <v>4</v>
      </c>
    </row>
    <row r="631" spans="2:8" ht="13.5" customHeight="1">
      <c r="B631" s="14">
        <v>624</v>
      </c>
      <c r="C631" s="4">
        <f t="shared" si="59"/>
        <v>427.5</v>
      </c>
      <c r="D631" s="6">
        <f t="shared" si="54"/>
        <v>8</v>
      </c>
      <c r="E631" s="26">
        <f t="shared" si="55"/>
        <v>778</v>
      </c>
      <c r="F631" s="3">
        <f t="shared" si="56"/>
        <v>27.5</v>
      </c>
      <c r="G631" s="23">
        <f t="shared" si="57"/>
        <v>38900</v>
      </c>
      <c r="H631" s="19">
        <f t="shared" si="58"/>
        <v>4</v>
      </c>
    </row>
    <row r="632" spans="2:8" ht="13.5" customHeight="1">
      <c r="B632" s="14">
        <v>625</v>
      </c>
      <c r="C632" s="4">
        <f t="shared" si="59"/>
        <v>416.5</v>
      </c>
      <c r="D632" s="6">
        <f t="shared" si="54"/>
        <v>8</v>
      </c>
      <c r="E632" s="26">
        <f t="shared" si="55"/>
        <v>783</v>
      </c>
      <c r="F632" s="3">
        <f t="shared" si="56"/>
        <v>16.5</v>
      </c>
      <c r="G632" s="23">
        <f t="shared" si="57"/>
        <v>39150</v>
      </c>
      <c r="H632" s="19">
        <f t="shared" si="58"/>
        <v>3</v>
      </c>
    </row>
    <row r="633" spans="2:8" ht="13.5" customHeight="1">
      <c r="B633" s="14">
        <v>626</v>
      </c>
      <c r="C633" s="4">
        <f t="shared" si="59"/>
        <v>408</v>
      </c>
      <c r="D633" s="6">
        <f t="shared" si="54"/>
        <v>8</v>
      </c>
      <c r="E633" s="26">
        <f t="shared" si="55"/>
        <v>787</v>
      </c>
      <c r="F633" s="3">
        <f t="shared" si="56"/>
        <v>8</v>
      </c>
      <c r="G633" s="23">
        <f t="shared" si="57"/>
        <v>39350</v>
      </c>
      <c r="H633" s="19">
        <f t="shared" si="58"/>
        <v>4</v>
      </c>
    </row>
    <row r="634" spans="2:8" ht="13.5" customHeight="1">
      <c r="B634" s="14">
        <v>627</v>
      </c>
      <c r="C634" s="4">
        <f t="shared" si="59"/>
        <v>401.5</v>
      </c>
      <c r="D634" s="6">
        <f t="shared" si="54"/>
        <v>8</v>
      </c>
      <c r="E634" s="26">
        <f t="shared" si="55"/>
        <v>791</v>
      </c>
      <c r="F634" s="3">
        <f t="shared" si="56"/>
        <v>1.5</v>
      </c>
      <c r="G634" s="23">
        <f t="shared" si="57"/>
        <v>39550</v>
      </c>
      <c r="H634" s="19">
        <f t="shared" si="58"/>
        <v>4</v>
      </c>
    </row>
    <row r="635" spans="2:8" ht="13.5" customHeight="1">
      <c r="B635" s="14">
        <v>628</v>
      </c>
      <c r="C635" s="4">
        <f t="shared" si="59"/>
        <v>397</v>
      </c>
      <c r="D635" s="6">
        <f t="shared" si="54"/>
        <v>7</v>
      </c>
      <c r="E635" s="26">
        <f t="shared" si="55"/>
        <v>794</v>
      </c>
      <c r="F635" s="3">
        <f t="shared" si="56"/>
        <v>47</v>
      </c>
      <c r="G635" s="23">
        <f t="shared" si="57"/>
        <v>39700</v>
      </c>
      <c r="H635" s="19">
        <f t="shared" si="58"/>
        <v>4</v>
      </c>
    </row>
    <row r="636" spans="2:8" ht="13.5" customHeight="1">
      <c r="B636" s="14">
        <v>629</v>
      </c>
      <c r="C636" s="4">
        <f t="shared" si="59"/>
        <v>444</v>
      </c>
      <c r="D636" s="6">
        <f t="shared" si="54"/>
        <v>8</v>
      </c>
      <c r="E636" s="26">
        <f t="shared" si="55"/>
        <v>798</v>
      </c>
      <c r="F636" s="3">
        <f t="shared" si="56"/>
        <v>44</v>
      </c>
      <c r="G636" s="23">
        <f t="shared" si="57"/>
        <v>39900</v>
      </c>
      <c r="H636" s="19">
        <f t="shared" si="58"/>
        <v>4</v>
      </c>
    </row>
    <row r="637" spans="2:8" ht="13.5" customHeight="1">
      <c r="B637" s="14">
        <v>630</v>
      </c>
      <c r="C637" s="4">
        <f t="shared" si="59"/>
        <v>443</v>
      </c>
      <c r="D637" s="6">
        <f t="shared" si="54"/>
        <v>8</v>
      </c>
      <c r="E637" s="26">
        <f t="shared" si="55"/>
        <v>803</v>
      </c>
      <c r="F637" s="3">
        <f t="shared" si="56"/>
        <v>43</v>
      </c>
      <c r="G637" s="23">
        <f t="shared" si="57"/>
        <v>40150</v>
      </c>
      <c r="H637" s="19">
        <f t="shared" si="58"/>
        <v>3</v>
      </c>
    </row>
    <row r="638" spans="2:8" ht="13.5" customHeight="1">
      <c r="B638" s="14">
        <v>631</v>
      </c>
      <c r="C638" s="4">
        <f t="shared" si="59"/>
        <v>444.5</v>
      </c>
      <c r="D638" s="6">
        <f t="shared" si="54"/>
        <v>8</v>
      </c>
      <c r="E638" s="26">
        <f t="shared" si="55"/>
        <v>807</v>
      </c>
      <c r="F638" s="3">
        <f t="shared" si="56"/>
        <v>44.5</v>
      </c>
      <c r="G638" s="23">
        <f t="shared" si="57"/>
        <v>40350</v>
      </c>
      <c r="H638" s="19">
        <f t="shared" si="58"/>
        <v>4</v>
      </c>
    </row>
    <row r="639" spans="2:8" ht="13.5" customHeight="1">
      <c r="B639" s="14">
        <v>632</v>
      </c>
      <c r="C639" s="4">
        <f t="shared" si="59"/>
        <v>448</v>
      </c>
      <c r="D639" s="6">
        <f t="shared" si="54"/>
        <v>8</v>
      </c>
      <c r="E639" s="26">
        <f t="shared" si="55"/>
        <v>811</v>
      </c>
      <c r="F639" s="3">
        <f t="shared" si="56"/>
        <v>48</v>
      </c>
      <c r="G639" s="23">
        <f t="shared" si="57"/>
        <v>40550</v>
      </c>
      <c r="H639" s="19">
        <f t="shared" si="58"/>
        <v>4</v>
      </c>
    </row>
    <row r="640" spans="2:8" ht="13.5" customHeight="1">
      <c r="B640" s="14">
        <v>633</v>
      </c>
      <c r="C640" s="4">
        <f t="shared" si="59"/>
        <v>453.5</v>
      </c>
      <c r="D640" s="6">
        <f t="shared" si="54"/>
        <v>9</v>
      </c>
      <c r="E640" s="26">
        <f t="shared" si="55"/>
        <v>816</v>
      </c>
      <c r="F640" s="3">
        <f t="shared" si="56"/>
        <v>3.5</v>
      </c>
      <c r="G640" s="23">
        <f t="shared" si="57"/>
        <v>40800</v>
      </c>
      <c r="H640" s="19">
        <f t="shared" si="58"/>
        <v>4</v>
      </c>
    </row>
    <row r="641" spans="2:8" ht="13.5" customHeight="1">
      <c r="B641" s="14">
        <v>634</v>
      </c>
      <c r="C641" s="4">
        <f t="shared" si="59"/>
        <v>411.5</v>
      </c>
      <c r="D641" s="6">
        <f t="shared" si="54"/>
        <v>8</v>
      </c>
      <c r="E641" s="26">
        <f t="shared" si="55"/>
        <v>820</v>
      </c>
      <c r="F641" s="3">
        <f t="shared" si="56"/>
        <v>11.5</v>
      </c>
      <c r="G641" s="23">
        <f t="shared" si="57"/>
        <v>41000</v>
      </c>
      <c r="H641" s="19">
        <f t="shared" si="58"/>
        <v>4</v>
      </c>
    </row>
    <row r="642" spans="2:8" ht="13.5" customHeight="1">
      <c r="B642" s="14">
        <v>635</v>
      </c>
      <c r="C642" s="4">
        <f t="shared" si="59"/>
        <v>421.5</v>
      </c>
      <c r="D642" s="6">
        <f t="shared" si="54"/>
        <v>8</v>
      </c>
      <c r="E642" s="26">
        <f t="shared" si="55"/>
        <v>824</v>
      </c>
      <c r="F642" s="3">
        <f t="shared" si="56"/>
        <v>21.5</v>
      </c>
      <c r="G642" s="23">
        <f t="shared" si="57"/>
        <v>41200</v>
      </c>
      <c r="H642" s="19">
        <f t="shared" si="58"/>
        <v>4</v>
      </c>
    </row>
    <row r="643" spans="2:8" ht="13.5" customHeight="1">
      <c r="B643" s="14">
        <v>636</v>
      </c>
      <c r="C643" s="4">
        <f t="shared" si="59"/>
        <v>433.5</v>
      </c>
      <c r="D643" s="6">
        <f t="shared" si="54"/>
        <v>8</v>
      </c>
      <c r="E643" s="26">
        <f t="shared" si="55"/>
        <v>828</v>
      </c>
      <c r="F643" s="3">
        <f t="shared" si="56"/>
        <v>33.5</v>
      </c>
      <c r="G643" s="23">
        <f t="shared" si="57"/>
        <v>41400</v>
      </c>
      <c r="H643" s="19">
        <f t="shared" si="58"/>
        <v>4</v>
      </c>
    </row>
    <row r="644" spans="2:8" ht="13.5" customHeight="1">
      <c r="B644" s="14">
        <v>637</v>
      </c>
      <c r="C644" s="4">
        <f t="shared" si="59"/>
        <v>447.5</v>
      </c>
      <c r="D644" s="6">
        <f t="shared" si="54"/>
        <v>8</v>
      </c>
      <c r="E644" s="26">
        <f t="shared" si="55"/>
        <v>832</v>
      </c>
      <c r="F644" s="3">
        <f t="shared" si="56"/>
        <v>47.5</v>
      </c>
      <c r="G644" s="23">
        <f t="shared" si="57"/>
        <v>41600</v>
      </c>
      <c r="H644" s="19">
        <f t="shared" si="58"/>
        <v>4</v>
      </c>
    </row>
    <row r="645" spans="2:8" ht="13.5" customHeight="1">
      <c r="B645" s="14">
        <v>638</v>
      </c>
      <c r="C645" s="4">
        <f t="shared" si="59"/>
        <v>463.5</v>
      </c>
      <c r="D645" s="6">
        <f t="shared" si="54"/>
        <v>9</v>
      </c>
      <c r="E645" s="26">
        <f t="shared" si="55"/>
        <v>837</v>
      </c>
      <c r="F645" s="3">
        <f t="shared" si="56"/>
        <v>13.5</v>
      </c>
      <c r="G645" s="23">
        <f t="shared" si="57"/>
        <v>41850</v>
      </c>
      <c r="H645" s="19">
        <f t="shared" si="58"/>
        <v>4</v>
      </c>
    </row>
    <row r="646" spans="2:8" ht="13.5" customHeight="1">
      <c r="B646" s="14">
        <v>639</v>
      </c>
      <c r="C646" s="4">
        <f t="shared" si="59"/>
        <v>432</v>
      </c>
      <c r="D646" s="6">
        <f t="shared" si="54"/>
        <v>8</v>
      </c>
      <c r="E646" s="26">
        <f t="shared" si="55"/>
        <v>841</v>
      </c>
      <c r="F646" s="3">
        <f t="shared" si="56"/>
        <v>32</v>
      </c>
      <c r="G646" s="23">
        <f t="shared" si="57"/>
        <v>42050</v>
      </c>
      <c r="H646" s="19">
        <f t="shared" si="58"/>
        <v>4</v>
      </c>
    </row>
    <row r="647" spans="2:8" ht="13.5" customHeight="1">
      <c r="B647" s="14">
        <v>640</v>
      </c>
      <c r="C647" s="4">
        <f t="shared" si="59"/>
        <v>452.5</v>
      </c>
      <c r="D647" s="6">
        <f aca="true" t="shared" si="60" ref="D647:D710">IF(B647&lt;1,ROUNDDOWN(C647/50,0),IF(ROUNDDOWN(C647/50,0)+E646-H647&lt;=2500,ROUNDDOWN(C647/50,0),2500-E646+H647))</f>
        <v>9</v>
      </c>
      <c r="E647" s="26">
        <f aca="true" t="shared" si="61" ref="E647:E710">IF(B647&lt;1,D647,IF(D647+E646-H647&lt;=2500,D647+E646-H647,2500))</f>
        <v>846</v>
      </c>
      <c r="F647" s="3">
        <f aca="true" t="shared" si="62" ref="F647:F710">C647-D647*50</f>
        <v>2.5</v>
      </c>
      <c r="G647" s="23">
        <f aca="true" t="shared" si="63" ref="G647:G710">E647*50</f>
        <v>42300</v>
      </c>
      <c r="H647" s="19">
        <f aca="true" t="shared" si="64" ref="H647:H710">IF(B647&lt;=$C$2,0,VLOOKUP(B647-$C$2-1,$B$7:$D$807,3,0))</f>
        <v>4</v>
      </c>
    </row>
    <row r="648" spans="2:8" ht="13.5" customHeight="1">
      <c r="B648" s="14">
        <v>641</v>
      </c>
      <c r="C648" s="4">
        <f aca="true" t="shared" si="65" ref="C648:C711">IF(B648&lt;1,$C$1,(E647*50*$C$3)+F647)</f>
        <v>425.5</v>
      </c>
      <c r="D648" s="6">
        <f t="shared" si="60"/>
        <v>8</v>
      </c>
      <c r="E648" s="26">
        <f t="shared" si="61"/>
        <v>850</v>
      </c>
      <c r="F648" s="3">
        <f t="shared" si="62"/>
        <v>25.5</v>
      </c>
      <c r="G648" s="23">
        <f t="shared" si="63"/>
        <v>42500</v>
      </c>
      <c r="H648" s="19">
        <f t="shared" si="64"/>
        <v>4</v>
      </c>
    </row>
    <row r="649" spans="2:8" ht="13.5" customHeight="1">
      <c r="B649" s="14">
        <v>642</v>
      </c>
      <c r="C649" s="4">
        <f t="shared" si="65"/>
        <v>450.5</v>
      </c>
      <c r="D649" s="6">
        <f t="shared" si="60"/>
        <v>9</v>
      </c>
      <c r="E649" s="26">
        <f t="shared" si="61"/>
        <v>855</v>
      </c>
      <c r="F649" s="3">
        <f t="shared" si="62"/>
        <v>0.5</v>
      </c>
      <c r="G649" s="23">
        <f t="shared" si="63"/>
        <v>42750</v>
      </c>
      <c r="H649" s="19">
        <f t="shared" si="64"/>
        <v>4</v>
      </c>
    </row>
    <row r="650" spans="2:8" ht="13.5" customHeight="1">
      <c r="B650" s="14">
        <v>643</v>
      </c>
      <c r="C650" s="4">
        <f t="shared" si="65"/>
        <v>428</v>
      </c>
      <c r="D650" s="6">
        <f t="shared" si="60"/>
        <v>8</v>
      </c>
      <c r="E650" s="26">
        <f t="shared" si="61"/>
        <v>858</v>
      </c>
      <c r="F650" s="3">
        <f t="shared" si="62"/>
        <v>28</v>
      </c>
      <c r="G650" s="23">
        <f t="shared" si="63"/>
        <v>42900</v>
      </c>
      <c r="H650" s="19">
        <f t="shared" si="64"/>
        <v>5</v>
      </c>
    </row>
    <row r="651" spans="2:8" ht="13.5" customHeight="1">
      <c r="B651" s="14">
        <v>644</v>
      </c>
      <c r="C651" s="4">
        <f t="shared" si="65"/>
        <v>457</v>
      </c>
      <c r="D651" s="6">
        <f t="shared" si="60"/>
        <v>9</v>
      </c>
      <c r="E651" s="26">
        <f t="shared" si="61"/>
        <v>863</v>
      </c>
      <c r="F651" s="3">
        <f t="shared" si="62"/>
        <v>7</v>
      </c>
      <c r="G651" s="23">
        <f t="shared" si="63"/>
        <v>43150</v>
      </c>
      <c r="H651" s="19">
        <f t="shared" si="64"/>
        <v>4</v>
      </c>
    </row>
    <row r="652" spans="2:8" ht="13.5" customHeight="1">
      <c r="B652" s="14">
        <v>645</v>
      </c>
      <c r="C652" s="4">
        <f t="shared" si="65"/>
        <v>438.5</v>
      </c>
      <c r="D652" s="6">
        <f t="shared" si="60"/>
        <v>8</v>
      </c>
      <c r="E652" s="26">
        <f t="shared" si="61"/>
        <v>867</v>
      </c>
      <c r="F652" s="3">
        <f t="shared" si="62"/>
        <v>38.5</v>
      </c>
      <c r="G652" s="23">
        <f t="shared" si="63"/>
        <v>43350</v>
      </c>
      <c r="H652" s="19">
        <f t="shared" si="64"/>
        <v>4</v>
      </c>
    </row>
    <row r="653" spans="2:8" ht="13.5" customHeight="1">
      <c r="B653" s="14">
        <v>646</v>
      </c>
      <c r="C653" s="4">
        <f t="shared" si="65"/>
        <v>472</v>
      </c>
      <c r="D653" s="6">
        <f t="shared" si="60"/>
        <v>9</v>
      </c>
      <c r="E653" s="26">
        <f t="shared" si="61"/>
        <v>872</v>
      </c>
      <c r="F653" s="3">
        <f t="shared" si="62"/>
        <v>22</v>
      </c>
      <c r="G653" s="23">
        <f t="shared" si="63"/>
        <v>43600</v>
      </c>
      <c r="H653" s="19">
        <f t="shared" si="64"/>
        <v>4</v>
      </c>
    </row>
    <row r="654" spans="2:8" ht="13.5" customHeight="1">
      <c r="B654" s="14">
        <v>647</v>
      </c>
      <c r="C654" s="4">
        <f t="shared" si="65"/>
        <v>458</v>
      </c>
      <c r="D654" s="6">
        <f t="shared" si="60"/>
        <v>9</v>
      </c>
      <c r="E654" s="26">
        <f t="shared" si="61"/>
        <v>877</v>
      </c>
      <c r="F654" s="3">
        <f t="shared" si="62"/>
        <v>8</v>
      </c>
      <c r="G654" s="23">
        <f t="shared" si="63"/>
        <v>43850</v>
      </c>
      <c r="H654" s="19">
        <f t="shared" si="64"/>
        <v>4</v>
      </c>
    </row>
    <row r="655" spans="2:8" ht="13.5" customHeight="1">
      <c r="B655" s="14">
        <v>648</v>
      </c>
      <c r="C655" s="4">
        <f t="shared" si="65"/>
        <v>446.5</v>
      </c>
      <c r="D655" s="6">
        <f t="shared" si="60"/>
        <v>8</v>
      </c>
      <c r="E655" s="26">
        <f t="shared" si="61"/>
        <v>880</v>
      </c>
      <c r="F655" s="3">
        <f t="shared" si="62"/>
        <v>46.5</v>
      </c>
      <c r="G655" s="23">
        <f t="shared" si="63"/>
        <v>44000</v>
      </c>
      <c r="H655" s="19">
        <f t="shared" si="64"/>
        <v>5</v>
      </c>
    </row>
    <row r="656" spans="2:8" ht="13.5" customHeight="1">
      <c r="B656" s="14">
        <v>649</v>
      </c>
      <c r="C656" s="4">
        <f t="shared" si="65"/>
        <v>486.5</v>
      </c>
      <c r="D656" s="6">
        <f t="shared" si="60"/>
        <v>9</v>
      </c>
      <c r="E656" s="26">
        <f t="shared" si="61"/>
        <v>885</v>
      </c>
      <c r="F656" s="3">
        <f t="shared" si="62"/>
        <v>36.5</v>
      </c>
      <c r="G656" s="23">
        <f t="shared" si="63"/>
        <v>44250</v>
      </c>
      <c r="H656" s="19">
        <f t="shared" si="64"/>
        <v>4</v>
      </c>
    </row>
    <row r="657" spans="2:8" ht="13.5" customHeight="1">
      <c r="B657" s="14">
        <v>650</v>
      </c>
      <c r="C657" s="4">
        <f t="shared" si="65"/>
        <v>479</v>
      </c>
      <c r="D657" s="6">
        <f t="shared" si="60"/>
        <v>9</v>
      </c>
      <c r="E657" s="26">
        <f t="shared" si="61"/>
        <v>890</v>
      </c>
      <c r="F657" s="3">
        <f t="shared" si="62"/>
        <v>29</v>
      </c>
      <c r="G657" s="23">
        <f t="shared" si="63"/>
        <v>44500</v>
      </c>
      <c r="H657" s="19">
        <f t="shared" si="64"/>
        <v>4</v>
      </c>
    </row>
    <row r="658" spans="2:8" ht="13.5" customHeight="1">
      <c r="B658" s="14">
        <v>651</v>
      </c>
      <c r="C658" s="4">
        <f t="shared" si="65"/>
        <v>474</v>
      </c>
      <c r="D658" s="6">
        <f t="shared" si="60"/>
        <v>9</v>
      </c>
      <c r="E658" s="26">
        <f t="shared" si="61"/>
        <v>895</v>
      </c>
      <c r="F658" s="3">
        <f t="shared" si="62"/>
        <v>24</v>
      </c>
      <c r="G658" s="23">
        <f t="shared" si="63"/>
        <v>44750</v>
      </c>
      <c r="H658" s="19">
        <f t="shared" si="64"/>
        <v>4</v>
      </c>
    </row>
    <row r="659" spans="2:8" ht="13.5" customHeight="1">
      <c r="B659" s="14">
        <v>652</v>
      </c>
      <c r="C659" s="4">
        <f t="shared" si="65"/>
        <v>471.5</v>
      </c>
      <c r="D659" s="6">
        <f t="shared" si="60"/>
        <v>9</v>
      </c>
      <c r="E659" s="26">
        <f t="shared" si="61"/>
        <v>899</v>
      </c>
      <c r="F659" s="3">
        <f t="shared" si="62"/>
        <v>21.5</v>
      </c>
      <c r="G659" s="23">
        <f t="shared" si="63"/>
        <v>44950</v>
      </c>
      <c r="H659" s="19">
        <f t="shared" si="64"/>
        <v>5</v>
      </c>
    </row>
    <row r="660" spans="2:8" ht="13.5" customHeight="1">
      <c r="B660" s="14">
        <v>653</v>
      </c>
      <c r="C660" s="4">
        <f t="shared" si="65"/>
        <v>471</v>
      </c>
      <c r="D660" s="6">
        <f t="shared" si="60"/>
        <v>9</v>
      </c>
      <c r="E660" s="26">
        <f t="shared" si="61"/>
        <v>904</v>
      </c>
      <c r="F660" s="3">
        <f t="shared" si="62"/>
        <v>21</v>
      </c>
      <c r="G660" s="23">
        <f t="shared" si="63"/>
        <v>45200</v>
      </c>
      <c r="H660" s="19">
        <f t="shared" si="64"/>
        <v>4</v>
      </c>
    </row>
    <row r="661" spans="2:8" ht="13.5" customHeight="1">
      <c r="B661" s="14">
        <v>654</v>
      </c>
      <c r="C661" s="4">
        <f t="shared" si="65"/>
        <v>473</v>
      </c>
      <c r="D661" s="6">
        <f t="shared" si="60"/>
        <v>9</v>
      </c>
      <c r="E661" s="26">
        <f t="shared" si="61"/>
        <v>909</v>
      </c>
      <c r="F661" s="3">
        <f t="shared" si="62"/>
        <v>23</v>
      </c>
      <c r="G661" s="23">
        <f t="shared" si="63"/>
        <v>45450</v>
      </c>
      <c r="H661" s="19">
        <f t="shared" si="64"/>
        <v>4</v>
      </c>
    </row>
    <row r="662" spans="2:8" ht="13.5" customHeight="1">
      <c r="B662" s="14">
        <v>655</v>
      </c>
      <c r="C662" s="4">
        <f t="shared" si="65"/>
        <v>477.5</v>
      </c>
      <c r="D662" s="6">
        <f t="shared" si="60"/>
        <v>9</v>
      </c>
      <c r="E662" s="26">
        <f t="shared" si="61"/>
        <v>913</v>
      </c>
      <c r="F662" s="3">
        <f t="shared" si="62"/>
        <v>27.5</v>
      </c>
      <c r="G662" s="23">
        <f t="shared" si="63"/>
        <v>45650</v>
      </c>
      <c r="H662" s="19">
        <f t="shared" si="64"/>
        <v>5</v>
      </c>
    </row>
    <row r="663" spans="2:8" ht="13.5" customHeight="1">
      <c r="B663" s="14">
        <v>656</v>
      </c>
      <c r="C663" s="4">
        <f t="shared" si="65"/>
        <v>484</v>
      </c>
      <c r="D663" s="6">
        <f t="shared" si="60"/>
        <v>9</v>
      </c>
      <c r="E663" s="26">
        <f t="shared" si="61"/>
        <v>918</v>
      </c>
      <c r="F663" s="3">
        <f t="shared" si="62"/>
        <v>34</v>
      </c>
      <c r="G663" s="23">
        <f t="shared" si="63"/>
        <v>45900</v>
      </c>
      <c r="H663" s="19">
        <f t="shared" si="64"/>
        <v>4</v>
      </c>
    </row>
    <row r="664" spans="2:8" ht="13.5" customHeight="1">
      <c r="B664" s="14">
        <v>657</v>
      </c>
      <c r="C664" s="4">
        <f t="shared" si="65"/>
        <v>493</v>
      </c>
      <c r="D664" s="6">
        <f t="shared" si="60"/>
        <v>9</v>
      </c>
      <c r="E664" s="26">
        <f t="shared" si="61"/>
        <v>922</v>
      </c>
      <c r="F664" s="3">
        <f t="shared" si="62"/>
        <v>43</v>
      </c>
      <c r="G664" s="23">
        <f t="shared" si="63"/>
        <v>46100</v>
      </c>
      <c r="H664" s="19">
        <f t="shared" si="64"/>
        <v>5</v>
      </c>
    </row>
    <row r="665" spans="2:8" ht="13.5" customHeight="1">
      <c r="B665" s="14">
        <v>658</v>
      </c>
      <c r="C665" s="4">
        <f t="shared" si="65"/>
        <v>504</v>
      </c>
      <c r="D665" s="6">
        <f t="shared" si="60"/>
        <v>10</v>
      </c>
      <c r="E665" s="26">
        <f t="shared" si="61"/>
        <v>928</v>
      </c>
      <c r="F665" s="3">
        <f t="shared" si="62"/>
        <v>4</v>
      </c>
      <c r="G665" s="23">
        <f t="shared" si="63"/>
        <v>46400</v>
      </c>
      <c r="H665" s="19">
        <f t="shared" si="64"/>
        <v>4</v>
      </c>
    </row>
    <row r="666" spans="2:8" ht="13.5" customHeight="1">
      <c r="B666" s="14">
        <v>659</v>
      </c>
      <c r="C666" s="4">
        <f t="shared" si="65"/>
        <v>468</v>
      </c>
      <c r="D666" s="6">
        <f t="shared" si="60"/>
        <v>9</v>
      </c>
      <c r="E666" s="26">
        <f t="shared" si="61"/>
        <v>932</v>
      </c>
      <c r="F666" s="3">
        <f t="shared" si="62"/>
        <v>18</v>
      </c>
      <c r="G666" s="23">
        <f t="shared" si="63"/>
        <v>46600</v>
      </c>
      <c r="H666" s="19">
        <f t="shared" si="64"/>
        <v>5</v>
      </c>
    </row>
    <row r="667" spans="2:8" ht="13.5" customHeight="1">
      <c r="B667" s="14">
        <v>660</v>
      </c>
      <c r="C667" s="4">
        <f t="shared" si="65"/>
        <v>484</v>
      </c>
      <c r="D667" s="6">
        <f t="shared" si="60"/>
        <v>9</v>
      </c>
      <c r="E667" s="26">
        <f t="shared" si="61"/>
        <v>937</v>
      </c>
      <c r="F667" s="3">
        <f t="shared" si="62"/>
        <v>34</v>
      </c>
      <c r="G667" s="23">
        <f t="shared" si="63"/>
        <v>46850</v>
      </c>
      <c r="H667" s="19">
        <f t="shared" si="64"/>
        <v>4</v>
      </c>
    </row>
    <row r="668" spans="2:8" ht="13.5" customHeight="1">
      <c r="B668" s="14">
        <v>661</v>
      </c>
      <c r="C668" s="4">
        <f t="shared" si="65"/>
        <v>502.5</v>
      </c>
      <c r="D668" s="6">
        <f t="shared" si="60"/>
        <v>10</v>
      </c>
      <c r="E668" s="26">
        <f t="shared" si="61"/>
        <v>942</v>
      </c>
      <c r="F668" s="3">
        <f t="shared" si="62"/>
        <v>2.5</v>
      </c>
      <c r="G668" s="23">
        <f t="shared" si="63"/>
        <v>47100</v>
      </c>
      <c r="H668" s="19">
        <f t="shared" si="64"/>
        <v>5</v>
      </c>
    </row>
    <row r="669" spans="2:8" ht="13.5" customHeight="1">
      <c r="B669" s="14">
        <v>662</v>
      </c>
      <c r="C669" s="4">
        <f t="shared" si="65"/>
        <v>473.5</v>
      </c>
      <c r="D669" s="6">
        <f t="shared" si="60"/>
        <v>9</v>
      </c>
      <c r="E669" s="26">
        <f t="shared" si="61"/>
        <v>947</v>
      </c>
      <c r="F669" s="3">
        <f t="shared" si="62"/>
        <v>23.5</v>
      </c>
      <c r="G669" s="23">
        <f t="shared" si="63"/>
        <v>47350</v>
      </c>
      <c r="H669" s="19">
        <f t="shared" si="64"/>
        <v>4</v>
      </c>
    </row>
    <row r="670" spans="2:8" ht="13.5" customHeight="1">
      <c r="B670" s="14">
        <v>663</v>
      </c>
      <c r="C670" s="4">
        <f t="shared" si="65"/>
        <v>497</v>
      </c>
      <c r="D670" s="6">
        <f t="shared" si="60"/>
        <v>9</v>
      </c>
      <c r="E670" s="26">
        <f t="shared" si="61"/>
        <v>951</v>
      </c>
      <c r="F670" s="3">
        <f t="shared" si="62"/>
        <v>47</v>
      </c>
      <c r="G670" s="23">
        <f t="shared" si="63"/>
        <v>47550</v>
      </c>
      <c r="H670" s="19">
        <f t="shared" si="64"/>
        <v>5</v>
      </c>
    </row>
    <row r="671" spans="2:8" ht="13.5" customHeight="1">
      <c r="B671" s="14">
        <v>664</v>
      </c>
      <c r="C671" s="4">
        <f t="shared" si="65"/>
        <v>522.5</v>
      </c>
      <c r="D671" s="6">
        <f t="shared" si="60"/>
        <v>10</v>
      </c>
      <c r="E671" s="26">
        <f t="shared" si="61"/>
        <v>957</v>
      </c>
      <c r="F671" s="3">
        <f t="shared" si="62"/>
        <v>22.5</v>
      </c>
      <c r="G671" s="23">
        <f t="shared" si="63"/>
        <v>47850</v>
      </c>
      <c r="H671" s="19">
        <f t="shared" si="64"/>
        <v>4</v>
      </c>
    </row>
    <row r="672" spans="2:8" ht="13.5" customHeight="1">
      <c r="B672" s="14">
        <v>665</v>
      </c>
      <c r="C672" s="4">
        <f t="shared" si="65"/>
        <v>501</v>
      </c>
      <c r="D672" s="6">
        <f t="shared" si="60"/>
        <v>10</v>
      </c>
      <c r="E672" s="26">
        <f t="shared" si="61"/>
        <v>962</v>
      </c>
      <c r="F672" s="3">
        <f t="shared" si="62"/>
        <v>1</v>
      </c>
      <c r="G672" s="23">
        <f t="shared" si="63"/>
        <v>48100</v>
      </c>
      <c r="H672" s="19">
        <f t="shared" si="64"/>
        <v>5</v>
      </c>
    </row>
    <row r="673" spans="2:8" ht="13.5" customHeight="1">
      <c r="B673" s="14">
        <v>666</v>
      </c>
      <c r="C673" s="4">
        <f t="shared" si="65"/>
        <v>482</v>
      </c>
      <c r="D673" s="6">
        <f t="shared" si="60"/>
        <v>9</v>
      </c>
      <c r="E673" s="26">
        <f t="shared" si="61"/>
        <v>966</v>
      </c>
      <c r="F673" s="3">
        <f t="shared" si="62"/>
        <v>32</v>
      </c>
      <c r="G673" s="23">
        <f t="shared" si="63"/>
        <v>48300</v>
      </c>
      <c r="H673" s="19">
        <f t="shared" si="64"/>
        <v>5</v>
      </c>
    </row>
    <row r="674" spans="2:8" ht="13.5" customHeight="1">
      <c r="B674" s="14">
        <v>667</v>
      </c>
      <c r="C674" s="4">
        <f t="shared" si="65"/>
        <v>515</v>
      </c>
      <c r="D674" s="6">
        <f t="shared" si="60"/>
        <v>10</v>
      </c>
      <c r="E674" s="26">
        <f t="shared" si="61"/>
        <v>972</v>
      </c>
      <c r="F674" s="3">
        <f t="shared" si="62"/>
        <v>15</v>
      </c>
      <c r="G674" s="23">
        <f t="shared" si="63"/>
        <v>48600</v>
      </c>
      <c r="H674" s="19">
        <f t="shared" si="64"/>
        <v>4</v>
      </c>
    </row>
    <row r="675" spans="2:8" ht="13.5" customHeight="1">
      <c r="B675" s="14">
        <v>668</v>
      </c>
      <c r="C675" s="4">
        <f t="shared" si="65"/>
        <v>501</v>
      </c>
      <c r="D675" s="6">
        <f t="shared" si="60"/>
        <v>10</v>
      </c>
      <c r="E675" s="26">
        <f t="shared" si="61"/>
        <v>977</v>
      </c>
      <c r="F675" s="3">
        <f t="shared" si="62"/>
        <v>1</v>
      </c>
      <c r="G675" s="23">
        <f t="shared" si="63"/>
        <v>48850</v>
      </c>
      <c r="H675" s="19">
        <f t="shared" si="64"/>
        <v>5</v>
      </c>
    </row>
    <row r="676" spans="2:8" ht="13.5" customHeight="1">
      <c r="B676" s="14">
        <v>669</v>
      </c>
      <c r="C676" s="4">
        <f t="shared" si="65"/>
        <v>489.5</v>
      </c>
      <c r="D676" s="6">
        <f t="shared" si="60"/>
        <v>9</v>
      </c>
      <c r="E676" s="26">
        <f t="shared" si="61"/>
        <v>981</v>
      </c>
      <c r="F676" s="3">
        <f t="shared" si="62"/>
        <v>39.5</v>
      </c>
      <c r="G676" s="23">
        <f t="shared" si="63"/>
        <v>49050</v>
      </c>
      <c r="H676" s="19">
        <f t="shared" si="64"/>
        <v>5</v>
      </c>
    </row>
    <row r="677" spans="2:8" ht="13.5" customHeight="1">
      <c r="B677" s="14">
        <v>670</v>
      </c>
      <c r="C677" s="4">
        <f t="shared" si="65"/>
        <v>530</v>
      </c>
      <c r="D677" s="6">
        <f t="shared" si="60"/>
        <v>10</v>
      </c>
      <c r="E677" s="26">
        <f t="shared" si="61"/>
        <v>986</v>
      </c>
      <c r="F677" s="3">
        <f t="shared" si="62"/>
        <v>30</v>
      </c>
      <c r="G677" s="23">
        <f t="shared" si="63"/>
        <v>49300</v>
      </c>
      <c r="H677" s="19">
        <f t="shared" si="64"/>
        <v>5</v>
      </c>
    </row>
    <row r="678" spans="2:8" ht="13.5" customHeight="1">
      <c r="B678" s="14">
        <v>671</v>
      </c>
      <c r="C678" s="4">
        <f t="shared" si="65"/>
        <v>523</v>
      </c>
      <c r="D678" s="6">
        <f t="shared" si="60"/>
        <v>10</v>
      </c>
      <c r="E678" s="26">
        <f t="shared" si="61"/>
        <v>992</v>
      </c>
      <c r="F678" s="3">
        <f t="shared" si="62"/>
        <v>23</v>
      </c>
      <c r="G678" s="23">
        <f t="shared" si="63"/>
        <v>49600</v>
      </c>
      <c r="H678" s="19">
        <f t="shared" si="64"/>
        <v>4</v>
      </c>
    </row>
    <row r="679" spans="2:8" ht="13.5" customHeight="1">
      <c r="B679" s="14">
        <v>672</v>
      </c>
      <c r="C679" s="4">
        <f t="shared" si="65"/>
        <v>519</v>
      </c>
      <c r="D679" s="6">
        <f t="shared" si="60"/>
        <v>10</v>
      </c>
      <c r="E679" s="26">
        <f t="shared" si="61"/>
        <v>997</v>
      </c>
      <c r="F679" s="3">
        <f t="shared" si="62"/>
        <v>19</v>
      </c>
      <c r="G679" s="23">
        <f t="shared" si="63"/>
        <v>49850</v>
      </c>
      <c r="H679" s="19">
        <f t="shared" si="64"/>
        <v>5</v>
      </c>
    </row>
    <row r="680" spans="2:8" ht="13.5" customHeight="1">
      <c r="B680" s="14">
        <v>673</v>
      </c>
      <c r="C680" s="4">
        <f t="shared" si="65"/>
        <v>517.5</v>
      </c>
      <c r="D680" s="6">
        <f t="shared" si="60"/>
        <v>10</v>
      </c>
      <c r="E680" s="26">
        <f t="shared" si="61"/>
        <v>1002</v>
      </c>
      <c r="F680" s="3">
        <f t="shared" si="62"/>
        <v>17.5</v>
      </c>
      <c r="G680" s="23">
        <f t="shared" si="63"/>
        <v>50100</v>
      </c>
      <c r="H680" s="19">
        <f t="shared" si="64"/>
        <v>5</v>
      </c>
    </row>
    <row r="681" spans="2:8" ht="13.5" customHeight="1">
      <c r="B681" s="14">
        <v>674</v>
      </c>
      <c r="C681" s="4">
        <f t="shared" si="65"/>
        <v>518.5</v>
      </c>
      <c r="D681" s="6">
        <f t="shared" si="60"/>
        <v>10</v>
      </c>
      <c r="E681" s="26">
        <f t="shared" si="61"/>
        <v>1007</v>
      </c>
      <c r="F681" s="3">
        <f t="shared" si="62"/>
        <v>18.5</v>
      </c>
      <c r="G681" s="23">
        <f t="shared" si="63"/>
        <v>50350</v>
      </c>
      <c r="H681" s="19">
        <f t="shared" si="64"/>
        <v>5</v>
      </c>
    </row>
    <row r="682" spans="2:8" ht="13.5" customHeight="1">
      <c r="B682" s="14">
        <v>675</v>
      </c>
      <c r="C682" s="4">
        <f t="shared" si="65"/>
        <v>522</v>
      </c>
      <c r="D682" s="6">
        <f t="shared" si="60"/>
        <v>10</v>
      </c>
      <c r="E682" s="26">
        <f t="shared" si="61"/>
        <v>1012</v>
      </c>
      <c r="F682" s="3">
        <f t="shared" si="62"/>
        <v>22</v>
      </c>
      <c r="G682" s="23">
        <f t="shared" si="63"/>
        <v>50600</v>
      </c>
      <c r="H682" s="19">
        <f t="shared" si="64"/>
        <v>5</v>
      </c>
    </row>
    <row r="683" spans="2:8" ht="13.5" customHeight="1">
      <c r="B683" s="14">
        <v>676</v>
      </c>
      <c r="C683" s="4">
        <f t="shared" si="65"/>
        <v>528</v>
      </c>
      <c r="D683" s="6">
        <f t="shared" si="60"/>
        <v>10</v>
      </c>
      <c r="E683" s="26">
        <f t="shared" si="61"/>
        <v>1017</v>
      </c>
      <c r="F683" s="3">
        <f t="shared" si="62"/>
        <v>28</v>
      </c>
      <c r="G683" s="23">
        <f t="shared" si="63"/>
        <v>50850</v>
      </c>
      <c r="H683" s="19">
        <f t="shared" si="64"/>
        <v>5</v>
      </c>
    </row>
    <row r="684" spans="2:8" ht="13.5" customHeight="1">
      <c r="B684" s="14">
        <v>677</v>
      </c>
      <c r="C684" s="4">
        <f t="shared" si="65"/>
        <v>536.5</v>
      </c>
      <c r="D684" s="6">
        <f t="shared" si="60"/>
        <v>10</v>
      </c>
      <c r="E684" s="26">
        <f t="shared" si="61"/>
        <v>1022</v>
      </c>
      <c r="F684" s="3">
        <f t="shared" si="62"/>
        <v>36.5</v>
      </c>
      <c r="G684" s="23">
        <f t="shared" si="63"/>
        <v>51100</v>
      </c>
      <c r="H684" s="19">
        <f t="shared" si="64"/>
        <v>5</v>
      </c>
    </row>
    <row r="685" spans="2:8" ht="13.5" customHeight="1">
      <c r="B685" s="14">
        <v>678</v>
      </c>
      <c r="C685" s="4">
        <f t="shared" si="65"/>
        <v>547.5</v>
      </c>
      <c r="D685" s="6">
        <f t="shared" si="60"/>
        <v>10</v>
      </c>
      <c r="E685" s="26">
        <f t="shared" si="61"/>
        <v>1028</v>
      </c>
      <c r="F685" s="3">
        <f t="shared" si="62"/>
        <v>47.5</v>
      </c>
      <c r="G685" s="23">
        <f t="shared" si="63"/>
        <v>51400</v>
      </c>
      <c r="H685" s="19">
        <f t="shared" si="64"/>
        <v>4</v>
      </c>
    </row>
    <row r="686" spans="2:8" ht="13.5" customHeight="1">
      <c r="B686" s="14">
        <v>679</v>
      </c>
      <c r="C686" s="4">
        <f t="shared" si="65"/>
        <v>561.5</v>
      </c>
      <c r="D686" s="6">
        <f t="shared" si="60"/>
        <v>11</v>
      </c>
      <c r="E686" s="26">
        <f t="shared" si="61"/>
        <v>1034</v>
      </c>
      <c r="F686" s="3">
        <f t="shared" si="62"/>
        <v>11.5</v>
      </c>
      <c r="G686" s="23">
        <f t="shared" si="63"/>
        <v>51700</v>
      </c>
      <c r="H686" s="19">
        <f t="shared" si="64"/>
        <v>5</v>
      </c>
    </row>
    <row r="687" spans="2:8" ht="13.5" customHeight="1">
      <c r="B687" s="14">
        <v>680</v>
      </c>
      <c r="C687" s="4">
        <f t="shared" si="65"/>
        <v>528.5</v>
      </c>
      <c r="D687" s="6">
        <f t="shared" si="60"/>
        <v>10</v>
      </c>
      <c r="E687" s="26">
        <f t="shared" si="61"/>
        <v>1039</v>
      </c>
      <c r="F687" s="3">
        <f t="shared" si="62"/>
        <v>28.5</v>
      </c>
      <c r="G687" s="23">
        <f t="shared" si="63"/>
        <v>51950</v>
      </c>
      <c r="H687" s="19">
        <f t="shared" si="64"/>
        <v>5</v>
      </c>
    </row>
    <row r="688" spans="2:8" ht="13.5" customHeight="1">
      <c r="B688" s="14">
        <v>681</v>
      </c>
      <c r="C688" s="4">
        <f t="shared" si="65"/>
        <v>548</v>
      </c>
      <c r="D688" s="6">
        <f t="shared" si="60"/>
        <v>10</v>
      </c>
      <c r="E688" s="26">
        <f t="shared" si="61"/>
        <v>1044</v>
      </c>
      <c r="F688" s="3">
        <f t="shared" si="62"/>
        <v>48</v>
      </c>
      <c r="G688" s="23">
        <f t="shared" si="63"/>
        <v>52200</v>
      </c>
      <c r="H688" s="19">
        <f t="shared" si="64"/>
        <v>5</v>
      </c>
    </row>
    <row r="689" spans="2:8" ht="13.5" customHeight="1">
      <c r="B689" s="14">
        <v>682</v>
      </c>
      <c r="C689" s="4">
        <f t="shared" si="65"/>
        <v>570</v>
      </c>
      <c r="D689" s="6">
        <f t="shared" si="60"/>
        <v>11</v>
      </c>
      <c r="E689" s="26">
        <f t="shared" si="61"/>
        <v>1049</v>
      </c>
      <c r="F689" s="3">
        <f t="shared" si="62"/>
        <v>20</v>
      </c>
      <c r="G689" s="23">
        <f t="shared" si="63"/>
        <v>52450</v>
      </c>
      <c r="H689" s="19">
        <f t="shared" si="64"/>
        <v>6</v>
      </c>
    </row>
    <row r="690" spans="2:8" ht="13.5" customHeight="1">
      <c r="B690" s="14">
        <v>683</v>
      </c>
      <c r="C690" s="4">
        <f t="shared" si="65"/>
        <v>544.5</v>
      </c>
      <c r="D690" s="6">
        <f t="shared" si="60"/>
        <v>10</v>
      </c>
      <c r="E690" s="26">
        <f t="shared" si="61"/>
        <v>1054</v>
      </c>
      <c r="F690" s="3">
        <f t="shared" si="62"/>
        <v>44.5</v>
      </c>
      <c r="G690" s="23">
        <f t="shared" si="63"/>
        <v>52700</v>
      </c>
      <c r="H690" s="19">
        <f t="shared" si="64"/>
        <v>5</v>
      </c>
    </row>
    <row r="691" spans="2:8" ht="13.5" customHeight="1">
      <c r="B691" s="14">
        <v>684</v>
      </c>
      <c r="C691" s="4">
        <f t="shared" si="65"/>
        <v>571.5</v>
      </c>
      <c r="D691" s="6">
        <f t="shared" si="60"/>
        <v>11</v>
      </c>
      <c r="E691" s="26">
        <f t="shared" si="61"/>
        <v>1060</v>
      </c>
      <c r="F691" s="3">
        <f t="shared" si="62"/>
        <v>21.5</v>
      </c>
      <c r="G691" s="23">
        <f t="shared" si="63"/>
        <v>53000</v>
      </c>
      <c r="H691" s="19">
        <f t="shared" si="64"/>
        <v>5</v>
      </c>
    </row>
    <row r="692" spans="2:8" ht="13.5" customHeight="1">
      <c r="B692" s="14">
        <v>685</v>
      </c>
      <c r="C692" s="4">
        <f t="shared" si="65"/>
        <v>551.5</v>
      </c>
      <c r="D692" s="6">
        <f t="shared" si="60"/>
        <v>11</v>
      </c>
      <c r="E692" s="26">
        <f t="shared" si="61"/>
        <v>1066</v>
      </c>
      <c r="F692" s="3">
        <f t="shared" si="62"/>
        <v>1.5</v>
      </c>
      <c r="G692" s="23">
        <f t="shared" si="63"/>
        <v>53300</v>
      </c>
      <c r="H692" s="19">
        <f t="shared" si="64"/>
        <v>5</v>
      </c>
    </row>
    <row r="693" spans="2:8" ht="13.5" customHeight="1">
      <c r="B693" s="14">
        <v>686</v>
      </c>
      <c r="C693" s="4">
        <f t="shared" si="65"/>
        <v>534.5</v>
      </c>
      <c r="D693" s="6">
        <f t="shared" si="60"/>
        <v>10</v>
      </c>
      <c r="E693" s="26">
        <f t="shared" si="61"/>
        <v>1071</v>
      </c>
      <c r="F693" s="3">
        <f t="shared" si="62"/>
        <v>34.5</v>
      </c>
      <c r="G693" s="23">
        <f t="shared" si="63"/>
        <v>53550</v>
      </c>
      <c r="H693" s="19">
        <f t="shared" si="64"/>
        <v>5</v>
      </c>
    </row>
    <row r="694" spans="2:8" ht="13.5" customHeight="1">
      <c r="B694" s="14">
        <v>687</v>
      </c>
      <c r="C694" s="4">
        <f t="shared" si="65"/>
        <v>570</v>
      </c>
      <c r="D694" s="6">
        <f t="shared" si="60"/>
        <v>11</v>
      </c>
      <c r="E694" s="26">
        <f t="shared" si="61"/>
        <v>1077</v>
      </c>
      <c r="F694" s="3">
        <f t="shared" si="62"/>
        <v>20</v>
      </c>
      <c r="G694" s="23">
        <f t="shared" si="63"/>
        <v>53850</v>
      </c>
      <c r="H694" s="19">
        <f t="shared" si="64"/>
        <v>5</v>
      </c>
    </row>
    <row r="695" spans="2:8" ht="13.5" customHeight="1">
      <c r="B695" s="14">
        <v>688</v>
      </c>
      <c r="C695" s="4">
        <f t="shared" si="65"/>
        <v>558.5</v>
      </c>
      <c r="D695" s="6">
        <f t="shared" si="60"/>
        <v>11</v>
      </c>
      <c r="E695" s="26">
        <f t="shared" si="61"/>
        <v>1083</v>
      </c>
      <c r="F695" s="3">
        <f t="shared" si="62"/>
        <v>8.5</v>
      </c>
      <c r="G695" s="23">
        <f t="shared" si="63"/>
        <v>54150</v>
      </c>
      <c r="H695" s="19">
        <f t="shared" si="64"/>
        <v>5</v>
      </c>
    </row>
    <row r="696" spans="2:8" ht="13.5" customHeight="1">
      <c r="B696" s="14">
        <v>689</v>
      </c>
      <c r="C696" s="4">
        <f t="shared" si="65"/>
        <v>550</v>
      </c>
      <c r="D696" s="6">
        <f t="shared" si="60"/>
        <v>11</v>
      </c>
      <c r="E696" s="26">
        <f t="shared" si="61"/>
        <v>1088</v>
      </c>
      <c r="F696" s="3">
        <f t="shared" si="62"/>
        <v>0</v>
      </c>
      <c r="G696" s="23">
        <f t="shared" si="63"/>
        <v>54400</v>
      </c>
      <c r="H696" s="19">
        <f t="shared" si="64"/>
        <v>6</v>
      </c>
    </row>
    <row r="697" spans="2:8" ht="13.5" customHeight="1">
      <c r="B697" s="14">
        <v>690</v>
      </c>
      <c r="C697" s="4">
        <f t="shared" si="65"/>
        <v>544</v>
      </c>
      <c r="D697" s="6">
        <f t="shared" si="60"/>
        <v>10</v>
      </c>
      <c r="E697" s="26">
        <f t="shared" si="61"/>
        <v>1093</v>
      </c>
      <c r="F697" s="3">
        <f t="shared" si="62"/>
        <v>44</v>
      </c>
      <c r="G697" s="23">
        <f t="shared" si="63"/>
        <v>54650</v>
      </c>
      <c r="H697" s="19">
        <f t="shared" si="64"/>
        <v>5</v>
      </c>
    </row>
    <row r="698" spans="2:8" ht="13.5" customHeight="1">
      <c r="B698" s="14">
        <v>691</v>
      </c>
      <c r="C698" s="4">
        <f t="shared" si="65"/>
        <v>590.5</v>
      </c>
      <c r="D698" s="6">
        <f t="shared" si="60"/>
        <v>11</v>
      </c>
      <c r="E698" s="26">
        <f t="shared" si="61"/>
        <v>1099</v>
      </c>
      <c r="F698" s="3">
        <f t="shared" si="62"/>
        <v>40.5</v>
      </c>
      <c r="G698" s="23">
        <f t="shared" si="63"/>
        <v>54950</v>
      </c>
      <c r="H698" s="19">
        <f t="shared" si="64"/>
        <v>5</v>
      </c>
    </row>
    <row r="699" spans="2:8" ht="13.5" customHeight="1">
      <c r="B699" s="14">
        <v>692</v>
      </c>
      <c r="C699" s="4">
        <f t="shared" si="65"/>
        <v>590</v>
      </c>
      <c r="D699" s="6">
        <f t="shared" si="60"/>
        <v>11</v>
      </c>
      <c r="E699" s="26">
        <f t="shared" si="61"/>
        <v>1104</v>
      </c>
      <c r="F699" s="3">
        <f t="shared" si="62"/>
        <v>40</v>
      </c>
      <c r="G699" s="23">
        <f t="shared" si="63"/>
        <v>55200</v>
      </c>
      <c r="H699" s="19">
        <f t="shared" si="64"/>
        <v>6</v>
      </c>
    </row>
    <row r="700" spans="2:8" ht="13.5" customHeight="1">
      <c r="B700" s="14">
        <v>693</v>
      </c>
      <c r="C700" s="4">
        <f t="shared" si="65"/>
        <v>592</v>
      </c>
      <c r="D700" s="6">
        <f t="shared" si="60"/>
        <v>11</v>
      </c>
      <c r="E700" s="26">
        <f t="shared" si="61"/>
        <v>1110</v>
      </c>
      <c r="F700" s="3">
        <f t="shared" si="62"/>
        <v>42</v>
      </c>
      <c r="G700" s="23">
        <f t="shared" si="63"/>
        <v>55500</v>
      </c>
      <c r="H700" s="19">
        <f t="shared" si="64"/>
        <v>5</v>
      </c>
    </row>
    <row r="701" spans="2:8" ht="13.5" customHeight="1">
      <c r="B701" s="14">
        <v>694</v>
      </c>
      <c r="C701" s="4">
        <f t="shared" si="65"/>
        <v>597</v>
      </c>
      <c r="D701" s="6">
        <f t="shared" si="60"/>
        <v>11</v>
      </c>
      <c r="E701" s="26">
        <f t="shared" si="61"/>
        <v>1116</v>
      </c>
      <c r="F701" s="3">
        <f t="shared" si="62"/>
        <v>47</v>
      </c>
      <c r="G701" s="23">
        <f t="shared" si="63"/>
        <v>55800</v>
      </c>
      <c r="H701" s="19">
        <f t="shared" si="64"/>
        <v>5</v>
      </c>
    </row>
    <row r="702" spans="2:8" ht="13.5" customHeight="1">
      <c r="B702" s="14">
        <v>695</v>
      </c>
      <c r="C702" s="4">
        <f t="shared" si="65"/>
        <v>605</v>
      </c>
      <c r="D702" s="6">
        <f t="shared" si="60"/>
        <v>12</v>
      </c>
      <c r="E702" s="26">
        <f t="shared" si="61"/>
        <v>1122</v>
      </c>
      <c r="F702" s="3">
        <f t="shared" si="62"/>
        <v>5</v>
      </c>
      <c r="G702" s="23">
        <f t="shared" si="63"/>
        <v>56100</v>
      </c>
      <c r="H702" s="19">
        <f t="shared" si="64"/>
        <v>6</v>
      </c>
    </row>
    <row r="703" spans="2:8" ht="13.5" customHeight="1">
      <c r="B703" s="14">
        <v>696</v>
      </c>
      <c r="C703" s="4">
        <f t="shared" si="65"/>
        <v>566</v>
      </c>
      <c r="D703" s="6">
        <f t="shared" si="60"/>
        <v>11</v>
      </c>
      <c r="E703" s="26">
        <f t="shared" si="61"/>
        <v>1128</v>
      </c>
      <c r="F703" s="3">
        <f t="shared" si="62"/>
        <v>16</v>
      </c>
      <c r="G703" s="23">
        <f t="shared" si="63"/>
        <v>56400</v>
      </c>
      <c r="H703" s="19">
        <f t="shared" si="64"/>
        <v>5</v>
      </c>
    </row>
    <row r="704" spans="2:8" ht="13.5" customHeight="1">
      <c r="B704" s="14">
        <v>697</v>
      </c>
      <c r="C704" s="4">
        <f t="shared" si="65"/>
        <v>580</v>
      </c>
      <c r="D704" s="6">
        <f t="shared" si="60"/>
        <v>11</v>
      </c>
      <c r="E704" s="26">
        <f t="shared" si="61"/>
        <v>1133</v>
      </c>
      <c r="F704" s="3">
        <f t="shared" si="62"/>
        <v>30</v>
      </c>
      <c r="G704" s="23">
        <f t="shared" si="63"/>
        <v>56650</v>
      </c>
      <c r="H704" s="19">
        <f t="shared" si="64"/>
        <v>6</v>
      </c>
    </row>
    <row r="705" spans="2:8" ht="13.5" customHeight="1">
      <c r="B705" s="14">
        <v>698</v>
      </c>
      <c r="C705" s="4">
        <f t="shared" si="65"/>
        <v>596.5</v>
      </c>
      <c r="D705" s="6">
        <f t="shared" si="60"/>
        <v>11</v>
      </c>
      <c r="E705" s="26">
        <f t="shared" si="61"/>
        <v>1139</v>
      </c>
      <c r="F705" s="3">
        <f t="shared" si="62"/>
        <v>46.5</v>
      </c>
      <c r="G705" s="23">
        <f t="shared" si="63"/>
        <v>56950</v>
      </c>
      <c r="H705" s="19">
        <f t="shared" si="64"/>
        <v>5</v>
      </c>
    </row>
    <row r="706" spans="2:8" ht="13.5" customHeight="1">
      <c r="B706" s="14">
        <v>699</v>
      </c>
      <c r="C706" s="4">
        <f t="shared" si="65"/>
        <v>616</v>
      </c>
      <c r="D706" s="6">
        <f t="shared" si="60"/>
        <v>12</v>
      </c>
      <c r="E706" s="26">
        <f t="shared" si="61"/>
        <v>1145</v>
      </c>
      <c r="F706" s="3">
        <f t="shared" si="62"/>
        <v>16</v>
      </c>
      <c r="G706" s="23">
        <f t="shared" si="63"/>
        <v>57250</v>
      </c>
      <c r="H706" s="19">
        <f t="shared" si="64"/>
        <v>6</v>
      </c>
    </row>
    <row r="707" spans="2:8" ht="13.5" customHeight="1">
      <c r="B707" s="14">
        <v>700</v>
      </c>
      <c r="C707" s="4">
        <f t="shared" si="65"/>
        <v>588.5</v>
      </c>
      <c r="D707" s="6">
        <f t="shared" si="60"/>
        <v>11</v>
      </c>
      <c r="E707" s="26">
        <f t="shared" si="61"/>
        <v>1151</v>
      </c>
      <c r="F707" s="3">
        <f t="shared" si="62"/>
        <v>38.5</v>
      </c>
      <c r="G707" s="23">
        <f t="shared" si="63"/>
        <v>57550</v>
      </c>
      <c r="H707" s="19">
        <f t="shared" si="64"/>
        <v>5</v>
      </c>
    </row>
    <row r="708" spans="2:8" ht="13.5" customHeight="1">
      <c r="B708" s="14">
        <v>701</v>
      </c>
      <c r="C708" s="4">
        <f t="shared" si="65"/>
        <v>614</v>
      </c>
      <c r="D708" s="6">
        <f t="shared" si="60"/>
        <v>12</v>
      </c>
      <c r="E708" s="26">
        <f t="shared" si="61"/>
        <v>1157</v>
      </c>
      <c r="F708" s="3">
        <f t="shared" si="62"/>
        <v>14</v>
      </c>
      <c r="G708" s="23">
        <f t="shared" si="63"/>
        <v>57850</v>
      </c>
      <c r="H708" s="19">
        <f t="shared" si="64"/>
        <v>6</v>
      </c>
    </row>
    <row r="709" spans="2:8" ht="13.5" customHeight="1">
      <c r="B709" s="14">
        <v>702</v>
      </c>
      <c r="C709" s="4">
        <f t="shared" si="65"/>
        <v>592.5</v>
      </c>
      <c r="D709" s="6">
        <f t="shared" si="60"/>
        <v>11</v>
      </c>
      <c r="E709" s="26">
        <f t="shared" si="61"/>
        <v>1163</v>
      </c>
      <c r="F709" s="3">
        <f t="shared" si="62"/>
        <v>42.5</v>
      </c>
      <c r="G709" s="23">
        <f t="shared" si="63"/>
        <v>58150</v>
      </c>
      <c r="H709" s="19">
        <f t="shared" si="64"/>
        <v>5</v>
      </c>
    </row>
    <row r="710" spans="2:8" ht="13.5" customHeight="1">
      <c r="B710" s="14">
        <v>703</v>
      </c>
      <c r="C710" s="4">
        <f t="shared" si="65"/>
        <v>624</v>
      </c>
      <c r="D710" s="6">
        <f t="shared" si="60"/>
        <v>12</v>
      </c>
      <c r="E710" s="26">
        <f t="shared" si="61"/>
        <v>1169</v>
      </c>
      <c r="F710" s="3">
        <f t="shared" si="62"/>
        <v>24</v>
      </c>
      <c r="G710" s="23">
        <f t="shared" si="63"/>
        <v>58450</v>
      </c>
      <c r="H710" s="19">
        <f t="shared" si="64"/>
        <v>6</v>
      </c>
    </row>
    <row r="711" spans="2:8" ht="13.5" customHeight="1">
      <c r="B711" s="14">
        <v>704</v>
      </c>
      <c r="C711" s="4">
        <f t="shared" si="65"/>
        <v>608.5</v>
      </c>
      <c r="D711" s="6">
        <f aca="true" t="shared" si="66" ref="D711:D774">IF(B711&lt;1,ROUNDDOWN(C711/50,0),IF(ROUNDDOWN(C711/50,0)+E710-H711&lt;=2500,ROUNDDOWN(C711/50,0),2500-E710+H711))</f>
        <v>12</v>
      </c>
      <c r="E711" s="26">
        <f aca="true" t="shared" si="67" ref="E711:E774">IF(B711&lt;1,D711,IF(D711+E710-H711&lt;=2500,D711+E710-H711,2500))</f>
        <v>1175</v>
      </c>
      <c r="F711" s="3">
        <f aca="true" t="shared" si="68" ref="F711:F774">C711-D711*50</f>
        <v>8.5</v>
      </c>
      <c r="G711" s="23">
        <f aca="true" t="shared" si="69" ref="G711:G774">E711*50</f>
        <v>58750</v>
      </c>
      <c r="H711" s="19">
        <f aca="true" t="shared" si="70" ref="H711:H774">IF(B711&lt;=$C$2,0,VLOOKUP(B711-$C$2-1,$B$7:$D$807,3,0))</f>
        <v>6</v>
      </c>
    </row>
    <row r="712" spans="2:8" ht="13.5" customHeight="1">
      <c r="B712" s="14">
        <v>705</v>
      </c>
      <c r="C712" s="4">
        <f aca="true" t="shared" si="71" ref="C712:C775">IF(B712&lt;1,$C$1,(E711*50*$C$3)+F711)</f>
        <v>596</v>
      </c>
      <c r="D712" s="6">
        <f t="shared" si="66"/>
        <v>11</v>
      </c>
      <c r="E712" s="26">
        <f t="shared" si="67"/>
        <v>1181</v>
      </c>
      <c r="F712" s="3">
        <f t="shared" si="68"/>
        <v>46</v>
      </c>
      <c r="G712" s="23">
        <f t="shared" si="69"/>
        <v>59050</v>
      </c>
      <c r="H712" s="19">
        <f t="shared" si="70"/>
        <v>5</v>
      </c>
    </row>
    <row r="713" spans="2:8" ht="13.5" customHeight="1">
      <c r="B713" s="14">
        <v>706</v>
      </c>
      <c r="C713" s="4">
        <f t="shared" si="71"/>
        <v>636.5</v>
      </c>
      <c r="D713" s="6">
        <f t="shared" si="66"/>
        <v>12</v>
      </c>
      <c r="E713" s="26">
        <f t="shared" si="67"/>
        <v>1187</v>
      </c>
      <c r="F713" s="3">
        <f t="shared" si="68"/>
        <v>36.5</v>
      </c>
      <c r="G713" s="23">
        <f t="shared" si="69"/>
        <v>59350</v>
      </c>
      <c r="H713" s="19">
        <f t="shared" si="70"/>
        <v>6</v>
      </c>
    </row>
    <row r="714" spans="2:8" ht="13.5" customHeight="1">
      <c r="B714" s="14">
        <v>707</v>
      </c>
      <c r="C714" s="4">
        <f t="shared" si="71"/>
        <v>630</v>
      </c>
      <c r="D714" s="6">
        <f t="shared" si="66"/>
        <v>12</v>
      </c>
      <c r="E714" s="26">
        <f t="shared" si="67"/>
        <v>1193</v>
      </c>
      <c r="F714" s="3">
        <f t="shared" si="68"/>
        <v>30</v>
      </c>
      <c r="G714" s="23">
        <f t="shared" si="69"/>
        <v>59650</v>
      </c>
      <c r="H714" s="19">
        <f t="shared" si="70"/>
        <v>6</v>
      </c>
    </row>
    <row r="715" spans="2:8" ht="13.5" customHeight="1">
      <c r="B715" s="14">
        <v>708</v>
      </c>
      <c r="C715" s="4">
        <f t="shared" si="71"/>
        <v>626.5</v>
      </c>
      <c r="D715" s="6">
        <f t="shared" si="66"/>
        <v>12</v>
      </c>
      <c r="E715" s="26">
        <f t="shared" si="67"/>
        <v>1200</v>
      </c>
      <c r="F715" s="3">
        <f t="shared" si="68"/>
        <v>26.5</v>
      </c>
      <c r="G715" s="23">
        <f t="shared" si="69"/>
        <v>60000</v>
      </c>
      <c r="H715" s="19">
        <f t="shared" si="70"/>
        <v>5</v>
      </c>
    </row>
    <row r="716" spans="2:8" ht="13.5" customHeight="1">
      <c r="B716" s="14">
        <v>709</v>
      </c>
      <c r="C716" s="4">
        <f t="shared" si="71"/>
        <v>626.5</v>
      </c>
      <c r="D716" s="6">
        <f t="shared" si="66"/>
        <v>12</v>
      </c>
      <c r="E716" s="26">
        <f t="shared" si="67"/>
        <v>1206</v>
      </c>
      <c r="F716" s="3">
        <f t="shared" si="68"/>
        <v>26.5</v>
      </c>
      <c r="G716" s="23">
        <f t="shared" si="69"/>
        <v>60300</v>
      </c>
      <c r="H716" s="19">
        <f t="shared" si="70"/>
        <v>6</v>
      </c>
    </row>
    <row r="717" spans="2:8" ht="13.5" customHeight="1">
      <c r="B717" s="14">
        <v>710</v>
      </c>
      <c r="C717" s="4">
        <f t="shared" si="71"/>
        <v>629.5</v>
      </c>
      <c r="D717" s="6">
        <f t="shared" si="66"/>
        <v>12</v>
      </c>
      <c r="E717" s="26">
        <f t="shared" si="67"/>
        <v>1212</v>
      </c>
      <c r="F717" s="3">
        <f t="shared" si="68"/>
        <v>29.5</v>
      </c>
      <c r="G717" s="23">
        <f t="shared" si="69"/>
        <v>60600</v>
      </c>
      <c r="H717" s="19">
        <f t="shared" si="70"/>
        <v>6</v>
      </c>
    </row>
    <row r="718" spans="2:8" ht="13.5" customHeight="1">
      <c r="B718" s="14">
        <v>711</v>
      </c>
      <c r="C718" s="4">
        <f t="shared" si="71"/>
        <v>635.5</v>
      </c>
      <c r="D718" s="6">
        <f t="shared" si="66"/>
        <v>12</v>
      </c>
      <c r="E718" s="26">
        <f t="shared" si="67"/>
        <v>1218</v>
      </c>
      <c r="F718" s="3">
        <f t="shared" si="68"/>
        <v>35.5</v>
      </c>
      <c r="G718" s="23">
        <f t="shared" si="69"/>
        <v>60900</v>
      </c>
      <c r="H718" s="19">
        <f t="shared" si="70"/>
        <v>6</v>
      </c>
    </row>
    <row r="719" spans="2:8" ht="13.5" customHeight="1">
      <c r="B719" s="14">
        <v>712</v>
      </c>
      <c r="C719" s="4">
        <f t="shared" si="71"/>
        <v>644.5</v>
      </c>
      <c r="D719" s="6">
        <f t="shared" si="66"/>
        <v>12</v>
      </c>
      <c r="E719" s="26">
        <f t="shared" si="67"/>
        <v>1224</v>
      </c>
      <c r="F719" s="3">
        <f t="shared" si="68"/>
        <v>44.5</v>
      </c>
      <c r="G719" s="23">
        <f t="shared" si="69"/>
        <v>61200</v>
      </c>
      <c r="H719" s="19">
        <f t="shared" si="70"/>
        <v>6</v>
      </c>
    </row>
    <row r="720" spans="2:8" ht="13.5" customHeight="1">
      <c r="B720" s="14">
        <v>713</v>
      </c>
      <c r="C720" s="4">
        <f t="shared" si="71"/>
        <v>656.5</v>
      </c>
      <c r="D720" s="6">
        <f t="shared" si="66"/>
        <v>13</v>
      </c>
      <c r="E720" s="26">
        <f t="shared" si="67"/>
        <v>1231</v>
      </c>
      <c r="F720" s="3">
        <f t="shared" si="68"/>
        <v>6.5</v>
      </c>
      <c r="G720" s="23">
        <f t="shared" si="69"/>
        <v>61550</v>
      </c>
      <c r="H720" s="19">
        <f t="shared" si="70"/>
        <v>6</v>
      </c>
    </row>
    <row r="721" spans="2:8" ht="13.5" customHeight="1">
      <c r="B721" s="14">
        <v>714</v>
      </c>
      <c r="C721" s="4">
        <f t="shared" si="71"/>
        <v>622</v>
      </c>
      <c r="D721" s="6">
        <f t="shared" si="66"/>
        <v>12</v>
      </c>
      <c r="E721" s="26">
        <f t="shared" si="67"/>
        <v>1237</v>
      </c>
      <c r="F721" s="3">
        <f t="shared" si="68"/>
        <v>22</v>
      </c>
      <c r="G721" s="23">
        <f t="shared" si="69"/>
        <v>61850</v>
      </c>
      <c r="H721" s="19">
        <f t="shared" si="70"/>
        <v>6</v>
      </c>
    </row>
    <row r="722" spans="2:8" ht="13.5" customHeight="1">
      <c r="B722" s="14">
        <v>715</v>
      </c>
      <c r="C722" s="4">
        <f t="shared" si="71"/>
        <v>640.5</v>
      </c>
      <c r="D722" s="6">
        <f t="shared" si="66"/>
        <v>12</v>
      </c>
      <c r="E722" s="26">
        <f t="shared" si="67"/>
        <v>1243</v>
      </c>
      <c r="F722" s="3">
        <f t="shared" si="68"/>
        <v>40.5</v>
      </c>
      <c r="G722" s="23">
        <f t="shared" si="69"/>
        <v>62150</v>
      </c>
      <c r="H722" s="19">
        <f t="shared" si="70"/>
        <v>6</v>
      </c>
    </row>
    <row r="723" spans="2:8" ht="13.5" customHeight="1">
      <c r="B723" s="14">
        <v>716</v>
      </c>
      <c r="C723" s="4">
        <f t="shared" si="71"/>
        <v>662</v>
      </c>
      <c r="D723" s="6">
        <f t="shared" si="66"/>
        <v>13</v>
      </c>
      <c r="E723" s="26">
        <f t="shared" si="67"/>
        <v>1250</v>
      </c>
      <c r="F723" s="3">
        <f t="shared" si="68"/>
        <v>12</v>
      </c>
      <c r="G723" s="23">
        <f t="shared" si="69"/>
        <v>62500</v>
      </c>
      <c r="H723" s="19">
        <f t="shared" si="70"/>
        <v>6</v>
      </c>
    </row>
    <row r="724" spans="2:8" ht="13.5" customHeight="1">
      <c r="B724" s="14">
        <v>717</v>
      </c>
      <c r="C724" s="4">
        <f t="shared" si="71"/>
        <v>637</v>
      </c>
      <c r="D724" s="6">
        <f t="shared" si="66"/>
        <v>12</v>
      </c>
      <c r="E724" s="26">
        <f t="shared" si="67"/>
        <v>1256</v>
      </c>
      <c r="F724" s="3">
        <f t="shared" si="68"/>
        <v>37</v>
      </c>
      <c r="G724" s="23">
        <f t="shared" si="69"/>
        <v>62800</v>
      </c>
      <c r="H724" s="19">
        <f t="shared" si="70"/>
        <v>6</v>
      </c>
    </row>
    <row r="725" spans="2:8" ht="13.5" customHeight="1">
      <c r="B725" s="14">
        <v>718</v>
      </c>
      <c r="C725" s="4">
        <f t="shared" si="71"/>
        <v>665</v>
      </c>
      <c r="D725" s="6">
        <f t="shared" si="66"/>
        <v>13</v>
      </c>
      <c r="E725" s="26">
        <f t="shared" si="67"/>
        <v>1263</v>
      </c>
      <c r="F725" s="3">
        <f t="shared" si="68"/>
        <v>15</v>
      </c>
      <c r="G725" s="23">
        <f t="shared" si="69"/>
        <v>63150</v>
      </c>
      <c r="H725" s="19">
        <f t="shared" si="70"/>
        <v>6</v>
      </c>
    </row>
    <row r="726" spans="2:8" ht="13.5" customHeight="1">
      <c r="B726" s="14">
        <v>719</v>
      </c>
      <c r="C726" s="4">
        <f t="shared" si="71"/>
        <v>646.5</v>
      </c>
      <c r="D726" s="6">
        <f t="shared" si="66"/>
        <v>12</v>
      </c>
      <c r="E726" s="26">
        <f t="shared" si="67"/>
        <v>1269</v>
      </c>
      <c r="F726" s="3">
        <f t="shared" si="68"/>
        <v>46.5</v>
      </c>
      <c r="G726" s="23">
        <f t="shared" si="69"/>
        <v>63450</v>
      </c>
      <c r="H726" s="19">
        <f t="shared" si="70"/>
        <v>6</v>
      </c>
    </row>
    <row r="727" spans="2:8" ht="13.5" customHeight="1">
      <c r="B727" s="14">
        <v>720</v>
      </c>
      <c r="C727" s="4">
        <f t="shared" si="71"/>
        <v>681</v>
      </c>
      <c r="D727" s="6">
        <f t="shared" si="66"/>
        <v>13</v>
      </c>
      <c r="E727" s="26">
        <f t="shared" si="67"/>
        <v>1276</v>
      </c>
      <c r="F727" s="3">
        <f t="shared" si="68"/>
        <v>31</v>
      </c>
      <c r="G727" s="23">
        <f t="shared" si="69"/>
        <v>63800</v>
      </c>
      <c r="H727" s="19">
        <f t="shared" si="70"/>
        <v>6</v>
      </c>
    </row>
    <row r="728" spans="2:8" ht="13.5" customHeight="1">
      <c r="B728" s="14">
        <v>721</v>
      </c>
      <c r="C728" s="4">
        <f t="shared" si="71"/>
        <v>669</v>
      </c>
      <c r="D728" s="6">
        <f t="shared" si="66"/>
        <v>13</v>
      </c>
      <c r="E728" s="26">
        <f t="shared" si="67"/>
        <v>1283</v>
      </c>
      <c r="F728" s="3">
        <f t="shared" si="68"/>
        <v>19</v>
      </c>
      <c r="G728" s="23">
        <f t="shared" si="69"/>
        <v>64150</v>
      </c>
      <c r="H728" s="19">
        <f t="shared" si="70"/>
        <v>6</v>
      </c>
    </row>
    <row r="729" spans="2:8" ht="13.5" customHeight="1">
      <c r="B729" s="14">
        <v>722</v>
      </c>
      <c r="C729" s="4">
        <f t="shared" si="71"/>
        <v>660.5</v>
      </c>
      <c r="D729" s="6">
        <f t="shared" si="66"/>
        <v>13</v>
      </c>
      <c r="E729" s="26">
        <f t="shared" si="67"/>
        <v>1289</v>
      </c>
      <c r="F729" s="3">
        <f t="shared" si="68"/>
        <v>10.5</v>
      </c>
      <c r="G729" s="23">
        <f t="shared" si="69"/>
        <v>64450</v>
      </c>
      <c r="H729" s="19">
        <f t="shared" si="70"/>
        <v>7</v>
      </c>
    </row>
    <row r="730" spans="2:8" ht="13.5" customHeight="1">
      <c r="B730" s="14">
        <v>723</v>
      </c>
      <c r="C730" s="4">
        <f t="shared" si="71"/>
        <v>655</v>
      </c>
      <c r="D730" s="6">
        <f t="shared" si="66"/>
        <v>13</v>
      </c>
      <c r="E730" s="26">
        <f t="shared" si="67"/>
        <v>1296</v>
      </c>
      <c r="F730" s="3">
        <f t="shared" si="68"/>
        <v>5</v>
      </c>
      <c r="G730" s="23">
        <f t="shared" si="69"/>
        <v>64800</v>
      </c>
      <c r="H730" s="19">
        <f t="shared" si="70"/>
        <v>6</v>
      </c>
    </row>
    <row r="731" spans="2:8" ht="13.5" customHeight="1">
      <c r="B731" s="14">
        <v>724</v>
      </c>
      <c r="C731" s="4">
        <f t="shared" si="71"/>
        <v>653</v>
      </c>
      <c r="D731" s="6">
        <f t="shared" si="66"/>
        <v>13</v>
      </c>
      <c r="E731" s="26">
        <f t="shared" si="67"/>
        <v>1303</v>
      </c>
      <c r="F731" s="3">
        <f t="shared" si="68"/>
        <v>3</v>
      </c>
      <c r="G731" s="23">
        <f t="shared" si="69"/>
        <v>65150</v>
      </c>
      <c r="H731" s="19">
        <f t="shared" si="70"/>
        <v>6</v>
      </c>
    </row>
    <row r="732" spans="2:8" ht="13.5" customHeight="1">
      <c r="B732" s="14">
        <v>725</v>
      </c>
      <c r="C732" s="4">
        <f t="shared" si="71"/>
        <v>654.5</v>
      </c>
      <c r="D732" s="6">
        <f t="shared" si="66"/>
        <v>13</v>
      </c>
      <c r="E732" s="26">
        <f t="shared" si="67"/>
        <v>1310</v>
      </c>
      <c r="F732" s="3">
        <f t="shared" si="68"/>
        <v>4.5</v>
      </c>
      <c r="G732" s="23">
        <f t="shared" si="69"/>
        <v>65500</v>
      </c>
      <c r="H732" s="19">
        <f t="shared" si="70"/>
        <v>6</v>
      </c>
    </row>
    <row r="733" spans="2:8" ht="13.5" customHeight="1">
      <c r="B733" s="14">
        <v>726</v>
      </c>
      <c r="C733" s="4">
        <f t="shared" si="71"/>
        <v>659.5</v>
      </c>
      <c r="D733" s="6">
        <f t="shared" si="66"/>
        <v>13</v>
      </c>
      <c r="E733" s="26">
        <f t="shared" si="67"/>
        <v>1316</v>
      </c>
      <c r="F733" s="3">
        <f t="shared" si="68"/>
        <v>9.5</v>
      </c>
      <c r="G733" s="23">
        <f t="shared" si="69"/>
        <v>65800</v>
      </c>
      <c r="H733" s="19">
        <f t="shared" si="70"/>
        <v>7</v>
      </c>
    </row>
    <row r="734" spans="2:8" ht="13.5" customHeight="1">
      <c r="B734" s="14">
        <v>727</v>
      </c>
      <c r="C734" s="4">
        <f t="shared" si="71"/>
        <v>667.5</v>
      </c>
      <c r="D734" s="6">
        <f t="shared" si="66"/>
        <v>13</v>
      </c>
      <c r="E734" s="26">
        <f t="shared" si="67"/>
        <v>1323</v>
      </c>
      <c r="F734" s="3">
        <f t="shared" si="68"/>
        <v>17.5</v>
      </c>
      <c r="G734" s="23">
        <f t="shared" si="69"/>
        <v>66150</v>
      </c>
      <c r="H734" s="19">
        <f t="shared" si="70"/>
        <v>6</v>
      </c>
    </row>
    <row r="735" spans="2:8" ht="13.5" customHeight="1">
      <c r="B735" s="14">
        <v>728</v>
      </c>
      <c r="C735" s="4">
        <f t="shared" si="71"/>
        <v>679</v>
      </c>
      <c r="D735" s="6">
        <f t="shared" si="66"/>
        <v>13</v>
      </c>
      <c r="E735" s="26">
        <f t="shared" si="67"/>
        <v>1330</v>
      </c>
      <c r="F735" s="3">
        <f t="shared" si="68"/>
        <v>29</v>
      </c>
      <c r="G735" s="23">
        <f t="shared" si="69"/>
        <v>66500</v>
      </c>
      <c r="H735" s="19">
        <f t="shared" si="70"/>
        <v>6</v>
      </c>
    </row>
    <row r="736" spans="2:8" ht="13.5" customHeight="1">
      <c r="B736" s="14">
        <v>729</v>
      </c>
      <c r="C736" s="4">
        <f t="shared" si="71"/>
        <v>694</v>
      </c>
      <c r="D736" s="6">
        <f t="shared" si="66"/>
        <v>13</v>
      </c>
      <c r="E736" s="26">
        <f t="shared" si="67"/>
        <v>1336</v>
      </c>
      <c r="F736" s="3">
        <f t="shared" si="68"/>
        <v>44</v>
      </c>
      <c r="G736" s="23">
        <f t="shared" si="69"/>
        <v>66800</v>
      </c>
      <c r="H736" s="19">
        <f t="shared" si="70"/>
        <v>7</v>
      </c>
    </row>
    <row r="737" spans="2:8" ht="13.5" customHeight="1">
      <c r="B737" s="14">
        <v>730</v>
      </c>
      <c r="C737" s="4">
        <f t="shared" si="71"/>
        <v>712</v>
      </c>
      <c r="D737" s="6">
        <f t="shared" si="66"/>
        <v>14</v>
      </c>
      <c r="E737" s="26">
        <f t="shared" si="67"/>
        <v>1344</v>
      </c>
      <c r="F737" s="3">
        <f t="shared" si="68"/>
        <v>12</v>
      </c>
      <c r="G737" s="23">
        <f t="shared" si="69"/>
        <v>67200</v>
      </c>
      <c r="H737" s="19">
        <f t="shared" si="70"/>
        <v>6</v>
      </c>
    </row>
    <row r="738" spans="2:8" ht="13.5" customHeight="1">
      <c r="B738" s="14">
        <v>731</v>
      </c>
      <c r="C738" s="4">
        <f t="shared" si="71"/>
        <v>684</v>
      </c>
      <c r="D738" s="6">
        <f t="shared" si="66"/>
        <v>13</v>
      </c>
      <c r="E738" s="26">
        <f t="shared" si="67"/>
        <v>1350</v>
      </c>
      <c r="F738" s="3">
        <f t="shared" si="68"/>
        <v>34</v>
      </c>
      <c r="G738" s="23">
        <f t="shared" si="69"/>
        <v>67500</v>
      </c>
      <c r="H738" s="19">
        <f t="shared" si="70"/>
        <v>7</v>
      </c>
    </row>
    <row r="739" spans="2:8" ht="13.5" customHeight="1">
      <c r="B739" s="14">
        <v>732</v>
      </c>
      <c r="C739" s="4">
        <f t="shared" si="71"/>
        <v>709</v>
      </c>
      <c r="D739" s="6">
        <f t="shared" si="66"/>
        <v>14</v>
      </c>
      <c r="E739" s="26">
        <f t="shared" si="67"/>
        <v>1358</v>
      </c>
      <c r="F739" s="3">
        <f t="shared" si="68"/>
        <v>9</v>
      </c>
      <c r="G739" s="23">
        <f t="shared" si="69"/>
        <v>67900</v>
      </c>
      <c r="H739" s="19">
        <f t="shared" si="70"/>
        <v>6</v>
      </c>
    </row>
    <row r="740" spans="2:8" ht="13.5" customHeight="1">
      <c r="B740" s="14">
        <v>733</v>
      </c>
      <c r="C740" s="4">
        <f t="shared" si="71"/>
        <v>688</v>
      </c>
      <c r="D740" s="6">
        <f t="shared" si="66"/>
        <v>13</v>
      </c>
      <c r="E740" s="26">
        <f t="shared" si="67"/>
        <v>1364</v>
      </c>
      <c r="F740" s="3">
        <f t="shared" si="68"/>
        <v>38</v>
      </c>
      <c r="G740" s="23">
        <f t="shared" si="69"/>
        <v>68200</v>
      </c>
      <c r="H740" s="19">
        <f t="shared" si="70"/>
        <v>7</v>
      </c>
    </row>
    <row r="741" spans="2:8" ht="13.5" customHeight="1">
      <c r="B741" s="14">
        <v>734</v>
      </c>
      <c r="C741" s="4">
        <f t="shared" si="71"/>
        <v>720</v>
      </c>
      <c r="D741" s="6">
        <f t="shared" si="66"/>
        <v>14</v>
      </c>
      <c r="E741" s="26">
        <f t="shared" si="67"/>
        <v>1371</v>
      </c>
      <c r="F741" s="3">
        <f t="shared" si="68"/>
        <v>20</v>
      </c>
      <c r="G741" s="23">
        <f t="shared" si="69"/>
        <v>68550</v>
      </c>
      <c r="H741" s="19">
        <f t="shared" si="70"/>
        <v>7</v>
      </c>
    </row>
    <row r="742" spans="2:8" ht="13.5" customHeight="1">
      <c r="B742" s="14">
        <v>735</v>
      </c>
      <c r="C742" s="4">
        <f t="shared" si="71"/>
        <v>705.5</v>
      </c>
      <c r="D742" s="6">
        <f t="shared" si="66"/>
        <v>14</v>
      </c>
      <c r="E742" s="26">
        <f t="shared" si="67"/>
        <v>1379</v>
      </c>
      <c r="F742" s="3">
        <f t="shared" si="68"/>
        <v>5.5</v>
      </c>
      <c r="G742" s="23">
        <f t="shared" si="69"/>
        <v>68950</v>
      </c>
      <c r="H742" s="19">
        <f t="shared" si="70"/>
        <v>6</v>
      </c>
    </row>
    <row r="743" spans="2:8" ht="13.5" customHeight="1">
      <c r="B743" s="14">
        <v>736</v>
      </c>
      <c r="C743" s="4">
        <f t="shared" si="71"/>
        <v>695</v>
      </c>
      <c r="D743" s="6">
        <f t="shared" si="66"/>
        <v>13</v>
      </c>
      <c r="E743" s="26">
        <f t="shared" si="67"/>
        <v>1385</v>
      </c>
      <c r="F743" s="3">
        <f t="shared" si="68"/>
        <v>45</v>
      </c>
      <c r="G743" s="23">
        <f t="shared" si="69"/>
        <v>69250</v>
      </c>
      <c r="H743" s="19">
        <f t="shared" si="70"/>
        <v>7</v>
      </c>
    </row>
    <row r="744" spans="2:8" ht="13.5" customHeight="1">
      <c r="B744" s="14">
        <v>737</v>
      </c>
      <c r="C744" s="4">
        <f t="shared" si="71"/>
        <v>737.5</v>
      </c>
      <c r="D744" s="6">
        <f t="shared" si="66"/>
        <v>14</v>
      </c>
      <c r="E744" s="26">
        <f t="shared" si="67"/>
        <v>1392</v>
      </c>
      <c r="F744" s="3">
        <f t="shared" si="68"/>
        <v>37.5</v>
      </c>
      <c r="G744" s="23">
        <f t="shared" si="69"/>
        <v>69600</v>
      </c>
      <c r="H744" s="19">
        <f t="shared" si="70"/>
        <v>7</v>
      </c>
    </row>
    <row r="745" spans="2:8" ht="13.5" customHeight="1">
      <c r="B745" s="14">
        <v>738</v>
      </c>
      <c r="C745" s="4">
        <f t="shared" si="71"/>
        <v>733.5</v>
      </c>
      <c r="D745" s="6">
        <f t="shared" si="66"/>
        <v>14</v>
      </c>
      <c r="E745" s="26">
        <f t="shared" si="67"/>
        <v>1400</v>
      </c>
      <c r="F745" s="3">
        <f t="shared" si="68"/>
        <v>33.5</v>
      </c>
      <c r="G745" s="23">
        <f t="shared" si="69"/>
        <v>70000</v>
      </c>
      <c r="H745" s="19">
        <f t="shared" si="70"/>
        <v>6</v>
      </c>
    </row>
    <row r="746" spans="2:8" ht="13.5" customHeight="1">
      <c r="B746" s="14">
        <v>739</v>
      </c>
      <c r="C746" s="4">
        <f t="shared" si="71"/>
        <v>733.5</v>
      </c>
      <c r="D746" s="6">
        <f t="shared" si="66"/>
        <v>14</v>
      </c>
      <c r="E746" s="26">
        <f t="shared" si="67"/>
        <v>1407</v>
      </c>
      <c r="F746" s="3">
        <f t="shared" si="68"/>
        <v>33.5</v>
      </c>
      <c r="G746" s="23">
        <f t="shared" si="69"/>
        <v>70350</v>
      </c>
      <c r="H746" s="19">
        <f t="shared" si="70"/>
        <v>7</v>
      </c>
    </row>
    <row r="747" spans="2:8" ht="13.5" customHeight="1">
      <c r="B747" s="14">
        <v>740</v>
      </c>
      <c r="C747" s="4">
        <f t="shared" si="71"/>
        <v>737</v>
      </c>
      <c r="D747" s="6">
        <f t="shared" si="66"/>
        <v>14</v>
      </c>
      <c r="E747" s="26">
        <f t="shared" si="67"/>
        <v>1414</v>
      </c>
      <c r="F747" s="3">
        <f t="shared" si="68"/>
        <v>37</v>
      </c>
      <c r="G747" s="23">
        <f t="shared" si="69"/>
        <v>70700</v>
      </c>
      <c r="H747" s="19">
        <f t="shared" si="70"/>
        <v>7</v>
      </c>
    </row>
    <row r="748" spans="2:8" ht="13.5" customHeight="1">
      <c r="B748" s="14">
        <v>741</v>
      </c>
      <c r="C748" s="4">
        <f t="shared" si="71"/>
        <v>744</v>
      </c>
      <c r="D748" s="6">
        <f t="shared" si="66"/>
        <v>14</v>
      </c>
      <c r="E748" s="26">
        <f t="shared" si="67"/>
        <v>1421</v>
      </c>
      <c r="F748" s="3">
        <f t="shared" si="68"/>
        <v>44</v>
      </c>
      <c r="G748" s="23">
        <f t="shared" si="69"/>
        <v>71050</v>
      </c>
      <c r="H748" s="19">
        <f t="shared" si="70"/>
        <v>7</v>
      </c>
    </row>
    <row r="749" spans="2:8" ht="13.5" customHeight="1">
      <c r="B749" s="14">
        <v>742</v>
      </c>
      <c r="C749" s="4">
        <f t="shared" si="71"/>
        <v>754.5</v>
      </c>
      <c r="D749" s="6">
        <f t="shared" si="66"/>
        <v>15</v>
      </c>
      <c r="E749" s="26">
        <f t="shared" si="67"/>
        <v>1429</v>
      </c>
      <c r="F749" s="3">
        <f t="shared" si="68"/>
        <v>4.5</v>
      </c>
      <c r="G749" s="23">
        <f t="shared" si="69"/>
        <v>71450</v>
      </c>
      <c r="H749" s="19">
        <f t="shared" si="70"/>
        <v>7</v>
      </c>
    </row>
    <row r="750" spans="2:8" ht="13.5" customHeight="1">
      <c r="B750" s="14">
        <v>743</v>
      </c>
      <c r="C750" s="4">
        <f t="shared" si="71"/>
        <v>719</v>
      </c>
      <c r="D750" s="6">
        <f t="shared" si="66"/>
        <v>14</v>
      </c>
      <c r="E750" s="26">
        <f t="shared" si="67"/>
        <v>1436</v>
      </c>
      <c r="F750" s="3">
        <f t="shared" si="68"/>
        <v>19</v>
      </c>
      <c r="G750" s="23">
        <f t="shared" si="69"/>
        <v>71800</v>
      </c>
      <c r="H750" s="19">
        <f t="shared" si="70"/>
        <v>7</v>
      </c>
    </row>
    <row r="751" spans="2:8" ht="13.5" customHeight="1">
      <c r="B751" s="14">
        <v>744</v>
      </c>
      <c r="C751" s="4">
        <f t="shared" si="71"/>
        <v>737</v>
      </c>
      <c r="D751" s="6">
        <f t="shared" si="66"/>
        <v>14</v>
      </c>
      <c r="E751" s="26">
        <f t="shared" si="67"/>
        <v>1444</v>
      </c>
      <c r="F751" s="3">
        <f t="shared" si="68"/>
        <v>37</v>
      </c>
      <c r="G751" s="23">
        <f t="shared" si="69"/>
        <v>72200</v>
      </c>
      <c r="H751" s="19">
        <f t="shared" si="70"/>
        <v>6</v>
      </c>
    </row>
    <row r="752" spans="2:8" ht="13.5" customHeight="1">
      <c r="B752" s="14">
        <v>745</v>
      </c>
      <c r="C752" s="4">
        <f t="shared" si="71"/>
        <v>759</v>
      </c>
      <c r="D752" s="6">
        <f t="shared" si="66"/>
        <v>15</v>
      </c>
      <c r="E752" s="26">
        <f t="shared" si="67"/>
        <v>1452</v>
      </c>
      <c r="F752" s="3">
        <f t="shared" si="68"/>
        <v>9</v>
      </c>
      <c r="G752" s="23">
        <f t="shared" si="69"/>
        <v>72600</v>
      </c>
      <c r="H752" s="19">
        <f t="shared" si="70"/>
        <v>7</v>
      </c>
    </row>
    <row r="753" spans="2:8" ht="13.5" customHeight="1">
      <c r="B753" s="14">
        <v>746</v>
      </c>
      <c r="C753" s="4">
        <f t="shared" si="71"/>
        <v>735</v>
      </c>
      <c r="D753" s="6">
        <f t="shared" si="66"/>
        <v>14</v>
      </c>
      <c r="E753" s="26">
        <f t="shared" si="67"/>
        <v>1459</v>
      </c>
      <c r="F753" s="3">
        <f t="shared" si="68"/>
        <v>35</v>
      </c>
      <c r="G753" s="23">
        <f t="shared" si="69"/>
        <v>72950</v>
      </c>
      <c r="H753" s="19">
        <f t="shared" si="70"/>
        <v>7</v>
      </c>
    </row>
    <row r="754" spans="2:8" ht="13.5" customHeight="1">
      <c r="B754" s="14">
        <v>747</v>
      </c>
      <c r="C754" s="4">
        <f t="shared" si="71"/>
        <v>764.5</v>
      </c>
      <c r="D754" s="6">
        <f t="shared" si="66"/>
        <v>15</v>
      </c>
      <c r="E754" s="26">
        <f t="shared" si="67"/>
        <v>1466</v>
      </c>
      <c r="F754" s="3">
        <f t="shared" si="68"/>
        <v>14.5</v>
      </c>
      <c r="G754" s="23">
        <f t="shared" si="69"/>
        <v>73300</v>
      </c>
      <c r="H754" s="19">
        <f t="shared" si="70"/>
        <v>8</v>
      </c>
    </row>
    <row r="755" spans="2:8" ht="13.5" customHeight="1">
      <c r="B755" s="14">
        <v>748</v>
      </c>
      <c r="C755" s="4">
        <f t="shared" si="71"/>
        <v>747.5</v>
      </c>
      <c r="D755" s="6">
        <f t="shared" si="66"/>
        <v>14</v>
      </c>
      <c r="E755" s="26">
        <f t="shared" si="67"/>
        <v>1473</v>
      </c>
      <c r="F755" s="3">
        <f t="shared" si="68"/>
        <v>47.5</v>
      </c>
      <c r="G755" s="23">
        <f t="shared" si="69"/>
        <v>73650</v>
      </c>
      <c r="H755" s="19">
        <f t="shared" si="70"/>
        <v>7</v>
      </c>
    </row>
    <row r="756" spans="2:8" ht="13.5" customHeight="1">
      <c r="B756" s="14">
        <v>749</v>
      </c>
      <c r="C756" s="4">
        <f t="shared" si="71"/>
        <v>784</v>
      </c>
      <c r="D756" s="6">
        <f t="shared" si="66"/>
        <v>15</v>
      </c>
      <c r="E756" s="26">
        <f t="shared" si="67"/>
        <v>1481</v>
      </c>
      <c r="F756" s="3">
        <f t="shared" si="68"/>
        <v>34</v>
      </c>
      <c r="G756" s="23">
        <f t="shared" si="69"/>
        <v>74050</v>
      </c>
      <c r="H756" s="19">
        <f t="shared" si="70"/>
        <v>7</v>
      </c>
    </row>
    <row r="757" spans="2:8" ht="13.5" customHeight="1">
      <c r="B757" s="14">
        <v>750</v>
      </c>
      <c r="C757" s="4">
        <f t="shared" si="71"/>
        <v>774.5</v>
      </c>
      <c r="D757" s="6">
        <f t="shared" si="66"/>
        <v>15</v>
      </c>
      <c r="E757" s="26">
        <f t="shared" si="67"/>
        <v>1489</v>
      </c>
      <c r="F757" s="3">
        <f t="shared" si="68"/>
        <v>24.5</v>
      </c>
      <c r="G757" s="23">
        <f t="shared" si="69"/>
        <v>74450</v>
      </c>
      <c r="H757" s="19">
        <f t="shared" si="70"/>
        <v>7</v>
      </c>
    </row>
    <row r="758" spans="2:8" ht="13.5" customHeight="1">
      <c r="B758" s="14">
        <v>751</v>
      </c>
      <c r="C758" s="4">
        <f t="shared" si="71"/>
        <v>769</v>
      </c>
      <c r="D758" s="6">
        <f t="shared" si="66"/>
        <v>15</v>
      </c>
      <c r="E758" s="26">
        <f t="shared" si="67"/>
        <v>1497</v>
      </c>
      <c r="F758" s="3">
        <f t="shared" si="68"/>
        <v>19</v>
      </c>
      <c r="G758" s="23">
        <f t="shared" si="69"/>
        <v>74850</v>
      </c>
      <c r="H758" s="19">
        <f t="shared" si="70"/>
        <v>7</v>
      </c>
    </row>
    <row r="759" spans="2:8" ht="13.5" customHeight="1">
      <c r="B759" s="14">
        <v>752</v>
      </c>
      <c r="C759" s="4">
        <f t="shared" si="71"/>
        <v>767.5</v>
      </c>
      <c r="D759" s="6">
        <f t="shared" si="66"/>
        <v>15</v>
      </c>
      <c r="E759" s="26">
        <f t="shared" si="67"/>
        <v>1505</v>
      </c>
      <c r="F759" s="3">
        <f t="shared" si="68"/>
        <v>17.5</v>
      </c>
      <c r="G759" s="23">
        <f t="shared" si="69"/>
        <v>75250</v>
      </c>
      <c r="H759" s="19">
        <f t="shared" si="70"/>
        <v>7</v>
      </c>
    </row>
    <row r="760" spans="2:8" ht="13.5" customHeight="1">
      <c r="B760" s="14">
        <v>753</v>
      </c>
      <c r="C760" s="4">
        <f t="shared" si="71"/>
        <v>770</v>
      </c>
      <c r="D760" s="6">
        <f t="shared" si="66"/>
        <v>15</v>
      </c>
      <c r="E760" s="26">
        <f t="shared" si="67"/>
        <v>1512</v>
      </c>
      <c r="F760" s="3">
        <f t="shared" si="68"/>
        <v>20</v>
      </c>
      <c r="G760" s="23">
        <f t="shared" si="69"/>
        <v>75600</v>
      </c>
      <c r="H760" s="19">
        <f t="shared" si="70"/>
        <v>8</v>
      </c>
    </row>
    <row r="761" spans="2:8" ht="13.5" customHeight="1">
      <c r="B761" s="14">
        <v>754</v>
      </c>
      <c r="C761" s="4">
        <f t="shared" si="71"/>
        <v>776</v>
      </c>
      <c r="D761" s="6">
        <f t="shared" si="66"/>
        <v>15</v>
      </c>
      <c r="E761" s="26">
        <f t="shared" si="67"/>
        <v>1520</v>
      </c>
      <c r="F761" s="3">
        <f t="shared" si="68"/>
        <v>26</v>
      </c>
      <c r="G761" s="23">
        <f t="shared" si="69"/>
        <v>76000</v>
      </c>
      <c r="H761" s="19">
        <f t="shared" si="70"/>
        <v>7</v>
      </c>
    </row>
    <row r="762" spans="2:8" ht="13.5" customHeight="1">
      <c r="B762" s="14">
        <v>755</v>
      </c>
      <c r="C762" s="4">
        <f t="shared" si="71"/>
        <v>786</v>
      </c>
      <c r="D762" s="6">
        <f t="shared" si="66"/>
        <v>15</v>
      </c>
      <c r="E762" s="26">
        <f t="shared" si="67"/>
        <v>1528</v>
      </c>
      <c r="F762" s="3">
        <f t="shared" si="68"/>
        <v>36</v>
      </c>
      <c r="G762" s="23">
        <f t="shared" si="69"/>
        <v>76400</v>
      </c>
      <c r="H762" s="19">
        <f t="shared" si="70"/>
        <v>7</v>
      </c>
    </row>
    <row r="763" spans="2:8" ht="13.5" customHeight="1">
      <c r="B763" s="14">
        <v>756</v>
      </c>
      <c r="C763" s="4">
        <f t="shared" si="71"/>
        <v>800</v>
      </c>
      <c r="D763" s="6">
        <f t="shared" si="66"/>
        <v>16</v>
      </c>
      <c r="E763" s="26">
        <f t="shared" si="67"/>
        <v>1536</v>
      </c>
      <c r="F763" s="3">
        <f t="shared" si="68"/>
        <v>0</v>
      </c>
      <c r="G763" s="23">
        <f t="shared" si="69"/>
        <v>76800</v>
      </c>
      <c r="H763" s="19">
        <f t="shared" si="70"/>
        <v>8</v>
      </c>
    </row>
    <row r="764" spans="2:8" ht="13.5" customHeight="1">
      <c r="B764" s="14">
        <v>757</v>
      </c>
      <c r="C764" s="4">
        <f t="shared" si="71"/>
        <v>768</v>
      </c>
      <c r="D764" s="6">
        <f t="shared" si="66"/>
        <v>15</v>
      </c>
      <c r="E764" s="26">
        <f t="shared" si="67"/>
        <v>1544</v>
      </c>
      <c r="F764" s="3">
        <f t="shared" si="68"/>
        <v>18</v>
      </c>
      <c r="G764" s="23">
        <f t="shared" si="69"/>
        <v>77200</v>
      </c>
      <c r="H764" s="19">
        <f t="shared" si="70"/>
        <v>7</v>
      </c>
    </row>
    <row r="765" spans="2:8" ht="13.5" customHeight="1">
      <c r="B765" s="14">
        <v>758</v>
      </c>
      <c r="C765" s="4">
        <f t="shared" si="71"/>
        <v>790</v>
      </c>
      <c r="D765" s="6">
        <f t="shared" si="66"/>
        <v>15</v>
      </c>
      <c r="E765" s="26">
        <f t="shared" si="67"/>
        <v>1551</v>
      </c>
      <c r="F765" s="3">
        <f t="shared" si="68"/>
        <v>40</v>
      </c>
      <c r="G765" s="23">
        <f t="shared" si="69"/>
        <v>77550</v>
      </c>
      <c r="H765" s="19">
        <f t="shared" si="70"/>
        <v>8</v>
      </c>
    </row>
    <row r="766" spans="2:8" ht="13.5" customHeight="1">
      <c r="B766" s="14">
        <v>759</v>
      </c>
      <c r="C766" s="4">
        <f t="shared" si="71"/>
        <v>815.5</v>
      </c>
      <c r="D766" s="6">
        <f t="shared" si="66"/>
        <v>16</v>
      </c>
      <c r="E766" s="26">
        <f t="shared" si="67"/>
        <v>1560</v>
      </c>
      <c r="F766" s="3">
        <f t="shared" si="68"/>
        <v>15.5</v>
      </c>
      <c r="G766" s="23">
        <f t="shared" si="69"/>
        <v>78000</v>
      </c>
      <c r="H766" s="19">
        <f t="shared" si="70"/>
        <v>7</v>
      </c>
    </row>
    <row r="767" spans="2:8" ht="13.5" customHeight="1">
      <c r="B767" s="14">
        <v>760</v>
      </c>
      <c r="C767" s="4">
        <f t="shared" si="71"/>
        <v>795.5</v>
      </c>
      <c r="D767" s="6">
        <f t="shared" si="66"/>
        <v>15</v>
      </c>
      <c r="E767" s="26">
        <f t="shared" si="67"/>
        <v>1567</v>
      </c>
      <c r="F767" s="3">
        <f t="shared" si="68"/>
        <v>45.5</v>
      </c>
      <c r="G767" s="23">
        <f t="shared" si="69"/>
        <v>78350</v>
      </c>
      <c r="H767" s="19">
        <f t="shared" si="70"/>
        <v>8</v>
      </c>
    </row>
    <row r="768" spans="2:8" ht="13.5" customHeight="1">
      <c r="B768" s="14">
        <v>761</v>
      </c>
      <c r="C768" s="4">
        <f t="shared" si="71"/>
        <v>829</v>
      </c>
      <c r="D768" s="6">
        <f t="shared" si="66"/>
        <v>16</v>
      </c>
      <c r="E768" s="26">
        <f t="shared" si="67"/>
        <v>1576</v>
      </c>
      <c r="F768" s="3">
        <f t="shared" si="68"/>
        <v>29</v>
      </c>
      <c r="G768" s="23">
        <f t="shared" si="69"/>
        <v>78800</v>
      </c>
      <c r="H768" s="19">
        <f t="shared" si="70"/>
        <v>7</v>
      </c>
    </row>
    <row r="769" spans="2:8" ht="13.5" customHeight="1">
      <c r="B769" s="14">
        <v>762</v>
      </c>
      <c r="C769" s="4">
        <f t="shared" si="71"/>
        <v>817</v>
      </c>
      <c r="D769" s="6">
        <f t="shared" si="66"/>
        <v>16</v>
      </c>
      <c r="E769" s="26">
        <f t="shared" si="67"/>
        <v>1584</v>
      </c>
      <c r="F769" s="3">
        <f t="shared" si="68"/>
        <v>17</v>
      </c>
      <c r="G769" s="23">
        <f t="shared" si="69"/>
        <v>79200</v>
      </c>
      <c r="H769" s="19">
        <f t="shared" si="70"/>
        <v>8</v>
      </c>
    </row>
    <row r="770" spans="2:8" ht="13.5" customHeight="1">
      <c r="B770" s="14">
        <v>763</v>
      </c>
      <c r="C770" s="4">
        <f t="shared" si="71"/>
        <v>809</v>
      </c>
      <c r="D770" s="6">
        <f t="shared" si="66"/>
        <v>16</v>
      </c>
      <c r="E770" s="26">
        <f t="shared" si="67"/>
        <v>1592</v>
      </c>
      <c r="F770" s="3">
        <f t="shared" si="68"/>
        <v>9</v>
      </c>
      <c r="G770" s="23">
        <f t="shared" si="69"/>
        <v>79600</v>
      </c>
      <c r="H770" s="19">
        <f t="shared" si="70"/>
        <v>8</v>
      </c>
    </row>
    <row r="771" spans="2:8" ht="13.5" customHeight="1">
      <c r="B771" s="14">
        <v>764</v>
      </c>
      <c r="C771" s="4">
        <f t="shared" si="71"/>
        <v>805</v>
      </c>
      <c r="D771" s="6">
        <f t="shared" si="66"/>
        <v>16</v>
      </c>
      <c r="E771" s="26">
        <f t="shared" si="67"/>
        <v>1601</v>
      </c>
      <c r="F771" s="3">
        <f t="shared" si="68"/>
        <v>5</v>
      </c>
      <c r="G771" s="23">
        <f t="shared" si="69"/>
        <v>80050</v>
      </c>
      <c r="H771" s="19">
        <f t="shared" si="70"/>
        <v>7</v>
      </c>
    </row>
    <row r="772" spans="2:8" ht="13.5" customHeight="1">
      <c r="B772" s="14">
        <v>765</v>
      </c>
      <c r="C772" s="4">
        <f t="shared" si="71"/>
        <v>805.5</v>
      </c>
      <c r="D772" s="6">
        <f t="shared" si="66"/>
        <v>16</v>
      </c>
      <c r="E772" s="26">
        <f t="shared" si="67"/>
        <v>1609</v>
      </c>
      <c r="F772" s="3">
        <f t="shared" si="68"/>
        <v>5.5</v>
      </c>
      <c r="G772" s="23">
        <f t="shared" si="69"/>
        <v>80450</v>
      </c>
      <c r="H772" s="19">
        <f t="shared" si="70"/>
        <v>8</v>
      </c>
    </row>
    <row r="773" spans="2:8" ht="13.5" customHeight="1">
      <c r="B773" s="14">
        <v>766</v>
      </c>
      <c r="C773" s="4">
        <f t="shared" si="71"/>
        <v>810</v>
      </c>
      <c r="D773" s="6">
        <f t="shared" si="66"/>
        <v>16</v>
      </c>
      <c r="E773" s="26">
        <f t="shared" si="67"/>
        <v>1617</v>
      </c>
      <c r="F773" s="3">
        <f t="shared" si="68"/>
        <v>10</v>
      </c>
      <c r="G773" s="23">
        <f t="shared" si="69"/>
        <v>80850</v>
      </c>
      <c r="H773" s="19">
        <f t="shared" si="70"/>
        <v>8</v>
      </c>
    </row>
    <row r="774" spans="2:8" ht="13.5" customHeight="1">
      <c r="B774" s="14">
        <v>767</v>
      </c>
      <c r="C774" s="4">
        <f t="shared" si="71"/>
        <v>818.5</v>
      </c>
      <c r="D774" s="6">
        <f t="shared" si="66"/>
        <v>16</v>
      </c>
      <c r="E774" s="26">
        <f t="shared" si="67"/>
        <v>1625</v>
      </c>
      <c r="F774" s="3">
        <f t="shared" si="68"/>
        <v>18.5</v>
      </c>
      <c r="G774" s="23">
        <f t="shared" si="69"/>
        <v>81250</v>
      </c>
      <c r="H774" s="19">
        <f t="shared" si="70"/>
        <v>8</v>
      </c>
    </row>
    <row r="775" spans="2:8" ht="13.5" customHeight="1">
      <c r="B775" s="14">
        <v>768</v>
      </c>
      <c r="C775" s="4">
        <f t="shared" si="71"/>
        <v>831</v>
      </c>
      <c r="D775" s="6">
        <f aca="true" t="shared" si="72" ref="D775:D838">IF(B775&lt;1,ROUNDDOWN(C775/50,0),IF(ROUNDDOWN(C775/50,0)+E774-H775&lt;=2500,ROUNDDOWN(C775/50,0),2500-E774+H775))</f>
        <v>16</v>
      </c>
      <c r="E775" s="26">
        <f aca="true" t="shared" si="73" ref="E775:E838">IF(B775&lt;1,D775,IF(D775+E774-H775&lt;=2500,D775+E774-H775,2500))</f>
        <v>1633</v>
      </c>
      <c r="F775" s="3">
        <f aca="true" t="shared" si="74" ref="F775:F807">C775-D775*50</f>
        <v>31</v>
      </c>
      <c r="G775" s="23">
        <f aca="true" t="shared" si="75" ref="G775:G807">E775*50</f>
        <v>81650</v>
      </c>
      <c r="H775" s="19">
        <f aca="true" t="shared" si="76" ref="H775:H807">IF(B775&lt;=$C$2,0,VLOOKUP(B775-$C$2-1,$B$7:$D$807,3,0))</f>
        <v>8</v>
      </c>
    </row>
    <row r="776" spans="2:8" ht="13.5" customHeight="1">
      <c r="B776" s="14">
        <v>769</v>
      </c>
      <c r="C776" s="4">
        <f aca="true" t="shared" si="77" ref="C776:C839">IF(B776&lt;1,$C$1,(E775*50*$C$3)+F775)</f>
        <v>847.5</v>
      </c>
      <c r="D776" s="6">
        <f t="shared" si="72"/>
        <v>16</v>
      </c>
      <c r="E776" s="26">
        <f t="shared" si="73"/>
        <v>1642</v>
      </c>
      <c r="F776" s="3">
        <f t="shared" si="74"/>
        <v>47.5</v>
      </c>
      <c r="G776" s="23">
        <f t="shared" si="75"/>
        <v>82100</v>
      </c>
      <c r="H776" s="19">
        <f t="shared" si="76"/>
        <v>7</v>
      </c>
    </row>
    <row r="777" spans="2:8" ht="13.5" customHeight="1">
      <c r="B777" s="14">
        <v>770</v>
      </c>
      <c r="C777" s="4">
        <f t="shared" si="77"/>
        <v>868.5</v>
      </c>
      <c r="D777" s="6">
        <f t="shared" si="72"/>
        <v>17</v>
      </c>
      <c r="E777" s="26">
        <f t="shared" si="73"/>
        <v>1651</v>
      </c>
      <c r="F777" s="3">
        <f t="shared" si="74"/>
        <v>18.5</v>
      </c>
      <c r="G777" s="23">
        <f t="shared" si="75"/>
        <v>82550</v>
      </c>
      <c r="H777" s="19">
        <f t="shared" si="76"/>
        <v>8</v>
      </c>
    </row>
    <row r="778" spans="2:8" ht="13.5" customHeight="1">
      <c r="B778" s="14">
        <v>771</v>
      </c>
      <c r="C778" s="4">
        <f t="shared" si="77"/>
        <v>844</v>
      </c>
      <c r="D778" s="6">
        <f t="shared" si="72"/>
        <v>16</v>
      </c>
      <c r="E778" s="26">
        <f t="shared" si="73"/>
        <v>1659</v>
      </c>
      <c r="F778" s="3">
        <f t="shared" si="74"/>
        <v>44</v>
      </c>
      <c r="G778" s="23">
        <f t="shared" si="75"/>
        <v>82950</v>
      </c>
      <c r="H778" s="19">
        <f t="shared" si="76"/>
        <v>8</v>
      </c>
    </row>
    <row r="779" spans="2:8" ht="13.5" customHeight="1">
      <c r="B779" s="14">
        <v>772</v>
      </c>
      <c r="C779" s="4">
        <f t="shared" si="77"/>
        <v>873.5</v>
      </c>
      <c r="D779" s="6">
        <f t="shared" si="72"/>
        <v>17</v>
      </c>
      <c r="E779" s="26">
        <f t="shared" si="73"/>
        <v>1668</v>
      </c>
      <c r="F779" s="3">
        <f t="shared" si="74"/>
        <v>23.5</v>
      </c>
      <c r="G779" s="23">
        <f t="shared" si="75"/>
        <v>83400</v>
      </c>
      <c r="H779" s="19">
        <f t="shared" si="76"/>
        <v>8</v>
      </c>
    </row>
    <row r="780" spans="2:8" ht="13.5" customHeight="1">
      <c r="B780" s="14">
        <v>773</v>
      </c>
      <c r="C780" s="4">
        <f t="shared" si="77"/>
        <v>857.5</v>
      </c>
      <c r="D780" s="6">
        <f t="shared" si="72"/>
        <v>17</v>
      </c>
      <c r="E780" s="26">
        <f t="shared" si="73"/>
        <v>1677</v>
      </c>
      <c r="F780" s="3">
        <f t="shared" si="74"/>
        <v>7.5</v>
      </c>
      <c r="G780" s="23">
        <f t="shared" si="75"/>
        <v>83850</v>
      </c>
      <c r="H780" s="19">
        <f t="shared" si="76"/>
        <v>8</v>
      </c>
    </row>
    <row r="781" spans="2:8" ht="13.5" customHeight="1">
      <c r="B781" s="14">
        <v>774</v>
      </c>
      <c r="C781" s="4">
        <f t="shared" si="77"/>
        <v>846</v>
      </c>
      <c r="D781" s="6">
        <f t="shared" si="72"/>
        <v>16</v>
      </c>
      <c r="E781" s="26">
        <f t="shared" si="73"/>
        <v>1684</v>
      </c>
      <c r="F781" s="3">
        <f t="shared" si="74"/>
        <v>46</v>
      </c>
      <c r="G781" s="23">
        <f t="shared" si="75"/>
        <v>84200</v>
      </c>
      <c r="H781" s="19">
        <f t="shared" si="76"/>
        <v>9</v>
      </c>
    </row>
    <row r="782" spans="2:8" ht="13.5" customHeight="1">
      <c r="B782" s="14">
        <v>775</v>
      </c>
      <c r="C782" s="4">
        <f t="shared" si="77"/>
        <v>888</v>
      </c>
      <c r="D782" s="6">
        <f t="shared" si="72"/>
        <v>17</v>
      </c>
      <c r="E782" s="26">
        <f t="shared" si="73"/>
        <v>1693</v>
      </c>
      <c r="F782" s="3">
        <f t="shared" si="74"/>
        <v>38</v>
      </c>
      <c r="G782" s="23">
        <f t="shared" si="75"/>
        <v>84650</v>
      </c>
      <c r="H782" s="19">
        <f t="shared" si="76"/>
        <v>8</v>
      </c>
    </row>
    <row r="783" spans="2:8" ht="13.5" customHeight="1">
      <c r="B783" s="14">
        <v>776</v>
      </c>
      <c r="C783" s="4">
        <f t="shared" si="77"/>
        <v>884.5</v>
      </c>
      <c r="D783" s="6">
        <f t="shared" si="72"/>
        <v>17</v>
      </c>
      <c r="E783" s="26">
        <f t="shared" si="73"/>
        <v>1702</v>
      </c>
      <c r="F783" s="3">
        <f t="shared" si="74"/>
        <v>34.5</v>
      </c>
      <c r="G783" s="23">
        <f t="shared" si="75"/>
        <v>85100</v>
      </c>
      <c r="H783" s="19">
        <f t="shared" si="76"/>
        <v>8</v>
      </c>
    </row>
    <row r="784" spans="2:8" ht="13.5" customHeight="1">
      <c r="B784" s="14">
        <v>777</v>
      </c>
      <c r="C784" s="4">
        <f t="shared" si="77"/>
        <v>885.5</v>
      </c>
      <c r="D784" s="6">
        <f t="shared" si="72"/>
        <v>17</v>
      </c>
      <c r="E784" s="26">
        <f t="shared" si="73"/>
        <v>1711</v>
      </c>
      <c r="F784" s="3">
        <f t="shared" si="74"/>
        <v>35.5</v>
      </c>
      <c r="G784" s="23">
        <f t="shared" si="75"/>
        <v>85550</v>
      </c>
      <c r="H784" s="19">
        <f t="shared" si="76"/>
        <v>8</v>
      </c>
    </row>
    <row r="785" spans="2:8" ht="13.5" customHeight="1">
      <c r="B785" s="14">
        <v>778</v>
      </c>
      <c r="C785" s="4">
        <f t="shared" si="77"/>
        <v>891</v>
      </c>
      <c r="D785" s="6">
        <f t="shared" si="72"/>
        <v>17</v>
      </c>
      <c r="E785" s="26">
        <f t="shared" si="73"/>
        <v>1720</v>
      </c>
      <c r="F785" s="3">
        <f t="shared" si="74"/>
        <v>41</v>
      </c>
      <c r="G785" s="23">
        <f t="shared" si="75"/>
        <v>86000</v>
      </c>
      <c r="H785" s="19">
        <f t="shared" si="76"/>
        <v>8</v>
      </c>
    </row>
    <row r="786" spans="2:8" ht="13.5" customHeight="1">
      <c r="B786" s="14">
        <v>779</v>
      </c>
      <c r="C786" s="4">
        <f t="shared" si="77"/>
        <v>901</v>
      </c>
      <c r="D786" s="6">
        <f t="shared" si="72"/>
        <v>18</v>
      </c>
      <c r="E786" s="26">
        <f t="shared" si="73"/>
        <v>1729</v>
      </c>
      <c r="F786" s="3">
        <f t="shared" si="74"/>
        <v>1</v>
      </c>
      <c r="G786" s="23">
        <f t="shared" si="75"/>
        <v>86450</v>
      </c>
      <c r="H786" s="19">
        <f t="shared" si="76"/>
        <v>9</v>
      </c>
    </row>
    <row r="787" spans="2:8" ht="13.5" customHeight="1">
      <c r="B787" s="14">
        <v>780</v>
      </c>
      <c r="C787" s="4">
        <f t="shared" si="77"/>
        <v>865.5</v>
      </c>
      <c r="D787" s="6">
        <f t="shared" si="72"/>
        <v>17</v>
      </c>
      <c r="E787" s="26">
        <f t="shared" si="73"/>
        <v>1738</v>
      </c>
      <c r="F787" s="3">
        <f t="shared" si="74"/>
        <v>15.5</v>
      </c>
      <c r="G787" s="23">
        <f t="shared" si="75"/>
        <v>86900</v>
      </c>
      <c r="H787" s="19">
        <f t="shared" si="76"/>
        <v>8</v>
      </c>
    </row>
    <row r="788" spans="2:8" ht="13.5" customHeight="1">
      <c r="B788" s="14">
        <v>781</v>
      </c>
      <c r="C788" s="4">
        <f t="shared" si="77"/>
        <v>884.5</v>
      </c>
      <c r="D788" s="6">
        <f t="shared" si="72"/>
        <v>17</v>
      </c>
      <c r="E788" s="26">
        <f t="shared" si="73"/>
        <v>1746</v>
      </c>
      <c r="F788" s="3">
        <f t="shared" si="74"/>
        <v>34.5</v>
      </c>
      <c r="G788" s="23">
        <f t="shared" si="75"/>
        <v>87300</v>
      </c>
      <c r="H788" s="19">
        <f t="shared" si="76"/>
        <v>9</v>
      </c>
    </row>
    <row r="789" spans="2:8" ht="13.5" customHeight="1">
      <c r="B789" s="14">
        <v>782</v>
      </c>
      <c r="C789" s="4">
        <f t="shared" si="77"/>
        <v>907.5</v>
      </c>
      <c r="D789" s="6">
        <f t="shared" si="72"/>
        <v>18</v>
      </c>
      <c r="E789" s="26">
        <f t="shared" si="73"/>
        <v>1756</v>
      </c>
      <c r="F789" s="3">
        <f t="shared" si="74"/>
        <v>7.5</v>
      </c>
      <c r="G789" s="23">
        <f t="shared" si="75"/>
        <v>87800</v>
      </c>
      <c r="H789" s="19">
        <f t="shared" si="76"/>
        <v>8</v>
      </c>
    </row>
    <row r="790" spans="2:8" ht="13.5" customHeight="1">
      <c r="B790" s="14">
        <v>783</v>
      </c>
      <c r="C790" s="4">
        <f t="shared" si="77"/>
        <v>885.5</v>
      </c>
      <c r="D790" s="6">
        <f t="shared" si="72"/>
        <v>17</v>
      </c>
      <c r="E790" s="26">
        <f t="shared" si="73"/>
        <v>1764</v>
      </c>
      <c r="F790" s="3">
        <f t="shared" si="74"/>
        <v>35.5</v>
      </c>
      <c r="G790" s="23">
        <f t="shared" si="75"/>
        <v>88200</v>
      </c>
      <c r="H790" s="19">
        <f t="shared" si="76"/>
        <v>9</v>
      </c>
    </row>
    <row r="791" spans="2:8" ht="13.5" customHeight="1">
      <c r="B791" s="14">
        <v>784</v>
      </c>
      <c r="C791" s="4">
        <f t="shared" si="77"/>
        <v>917.5</v>
      </c>
      <c r="D791" s="6">
        <f t="shared" si="72"/>
        <v>18</v>
      </c>
      <c r="E791" s="26">
        <f t="shared" si="73"/>
        <v>1774</v>
      </c>
      <c r="F791" s="3">
        <f t="shared" si="74"/>
        <v>17.5</v>
      </c>
      <c r="G791" s="23">
        <f t="shared" si="75"/>
        <v>88700</v>
      </c>
      <c r="H791" s="19">
        <f t="shared" si="76"/>
        <v>8</v>
      </c>
    </row>
    <row r="792" spans="2:8" ht="13.5" customHeight="1">
      <c r="B792" s="14">
        <v>785</v>
      </c>
      <c r="C792" s="4">
        <f t="shared" si="77"/>
        <v>904.5</v>
      </c>
      <c r="D792" s="6">
        <f t="shared" si="72"/>
        <v>18</v>
      </c>
      <c r="E792" s="26">
        <f t="shared" si="73"/>
        <v>1783</v>
      </c>
      <c r="F792" s="3">
        <f t="shared" si="74"/>
        <v>4.5</v>
      </c>
      <c r="G792" s="23">
        <f t="shared" si="75"/>
        <v>89150</v>
      </c>
      <c r="H792" s="19">
        <f t="shared" si="76"/>
        <v>9</v>
      </c>
    </row>
    <row r="793" spans="2:8" ht="13.5" customHeight="1">
      <c r="B793" s="14">
        <v>786</v>
      </c>
      <c r="C793" s="4">
        <f t="shared" si="77"/>
        <v>896</v>
      </c>
      <c r="D793" s="6">
        <f t="shared" si="72"/>
        <v>17</v>
      </c>
      <c r="E793" s="26">
        <f t="shared" si="73"/>
        <v>1792</v>
      </c>
      <c r="F793" s="3">
        <f t="shared" si="74"/>
        <v>46</v>
      </c>
      <c r="G793" s="23">
        <f t="shared" si="75"/>
        <v>89600</v>
      </c>
      <c r="H793" s="19">
        <f t="shared" si="76"/>
        <v>8</v>
      </c>
    </row>
    <row r="794" spans="2:8" ht="13.5" customHeight="1">
      <c r="B794" s="14">
        <v>787</v>
      </c>
      <c r="C794" s="4">
        <f t="shared" si="77"/>
        <v>942</v>
      </c>
      <c r="D794" s="6">
        <f t="shared" si="72"/>
        <v>18</v>
      </c>
      <c r="E794" s="26">
        <f t="shared" si="73"/>
        <v>1801</v>
      </c>
      <c r="F794" s="3">
        <f t="shared" si="74"/>
        <v>42</v>
      </c>
      <c r="G794" s="23">
        <f t="shared" si="75"/>
        <v>90050</v>
      </c>
      <c r="H794" s="19">
        <f t="shared" si="76"/>
        <v>9</v>
      </c>
    </row>
    <row r="795" spans="2:8" ht="13.5" customHeight="1">
      <c r="B795" s="14">
        <v>788</v>
      </c>
      <c r="C795" s="4">
        <f t="shared" si="77"/>
        <v>942.5</v>
      </c>
      <c r="D795" s="6">
        <f t="shared" si="72"/>
        <v>18</v>
      </c>
      <c r="E795" s="26">
        <f t="shared" si="73"/>
        <v>1810</v>
      </c>
      <c r="F795" s="3">
        <f t="shared" si="74"/>
        <v>42.5</v>
      </c>
      <c r="G795" s="23">
        <f t="shared" si="75"/>
        <v>90500</v>
      </c>
      <c r="H795" s="19">
        <f t="shared" si="76"/>
        <v>9</v>
      </c>
    </row>
    <row r="796" spans="2:8" ht="13.5" customHeight="1">
      <c r="B796" s="14">
        <v>789</v>
      </c>
      <c r="C796" s="4">
        <f t="shared" si="77"/>
        <v>947.5</v>
      </c>
      <c r="D796" s="6">
        <f t="shared" si="72"/>
        <v>18</v>
      </c>
      <c r="E796" s="26">
        <f t="shared" si="73"/>
        <v>1820</v>
      </c>
      <c r="F796" s="3">
        <f t="shared" si="74"/>
        <v>47.5</v>
      </c>
      <c r="G796" s="23">
        <f t="shared" si="75"/>
        <v>91000</v>
      </c>
      <c r="H796" s="19">
        <f t="shared" si="76"/>
        <v>8</v>
      </c>
    </row>
    <row r="797" spans="2:8" ht="13.5" customHeight="1">
      <c r="B797" s="14">
        <v>790</v>
      </c>
      <c r="C797" s="4">
        <f t="shared" si="77"/>
        <v>957.5</v>
      </c>
      <c r="D797" s="6">
        <f t="shared" si="72"/>
        <v>19</v>
      </c>
      <c r="E797" s="26">
        <f t="shared" si="73"/>
        <v>1830</v>
      </c>
      <c r="F797" s="3">
        <f t="shared" si="74"/>
        <v>7.5</v>
      </c>
      <c r="G797" s="23">
        <f t="shared" si="75"/>
        <v>91500</v>
      </c>
      <c r="H797" s="19">
        <f t="shared" si="76"/>
        <v>9</v>
      </c>
    </row>
    <row r="798" spans="2:8" ht="13.5" customHeight="1">
      <c r="B798" s="14">
        <v>791</v>
      </c>
      <c r="C798" s="4">
        <f t="shared" si="77"/>
        <v>922.5</v>
      </c>
      <c r="D798" s="6">
        <f t="shared" si="72"/>
        <v>18</v>
      </c>
      <c r="E798" s="26">
        <f t="shared" si="73"/>
        <v>1839</v>
      </c>
      <c r="F798" s="3">
        <f t="shared" si="74"/>
        <v>22.5</v>
      </c>
      <c r="G798" s="23">
        <f t="shared" si="75"/>
        <v>91950</v>
      </c>
      <c r="H798" s="19">
        <f t="shared" si="76"/>
        <v>9</v>
      </c>
    </row>
    <row r="799" spans="2:8" ht="13.5" customHeight="1">
      <c r="B799" s="14">
        <v>792</v>
      </c>
      <c r="C799" s="4">
        <f t="shared" si="77"/>
        <v>942</v>
      </c>
      <c r="D799" s="6">
        <f t="shared" si="72"/>
        <v>18</v>
      </c>
      <c r="E799" s="26">
        <f t="shared" si="73"/>
        <v>1848</v>
      </c>
      <c r="F799" s="3">
        <f t="shared" si="74"/>
        <v>42</v>
      </c>
      <c r="G799" s="23">
        <f t="shared" si="75"/>
        <v>92400</v>
      </c>
      <c r="H799" s="19">
        <f t="shared" si="76"/>
        <v>9</v>
      </c>
    </row>
    <row r="800" spans="2:8" ht="13.5" customHeight="1">
      <c r="B800" s="14">
        <v>793</v>
      </c>
      <c r="C800" s="4">
        <f t="shared" si="77"/>
        <v>966</v>
      </c>
      <c r="D800" s="6">
        <f t="shared" si="72"/>
        <v>19</v>
      </c>
      <c r="E800" s="26">
        <f t="shared" si="73"/>
        <v>1858</v>
      </c>
      <c r="F800" s="3">
        <f t="shared" si="74"/>
        <v>16</v>
      </c>
      <c r="G800" s="23">
        <f t="shared" si="75"/>
        <v>92900</v>
      </c>
      <c r="H800" s="19">
        <f t="shared" si="76"/>
        <v>9</v>
      </c>
    </row>
    <row r="801" spans="2:8" ht="13.5" customHeight="1">
      <c r="B801" s="14">
        <v>794</v>
      </c>
      <c r="C801" s="4">
        <f t="shared" si="77"/>
        <v>945</v>
      </c>
      <c r="D801" s="6">
        <f t="shared" si="72"/>
        <v>18</v>
      </c>
      <c r="E801" s="26">
        <f t="shared" si="73"/>
        <v>1867</v>
      </c>
      <c r="F801" s="3">
        <f t="shared" si="74"/>
        <v>45</v>
      </c>
      <c r="G801" s="23">
        <f t="shared" si="75"/>
        <v>93350</v>
      </c>
      <c r="H801" s="19">
        <f t="shared" si="76"/>
        <v>9</v>
      </c>
    </row>
    <row r="802" spans="2:8" ht="13.5" customHeight="1">
      <c r="B802" s="14">
        <v>795</v>
      </c>
      <c r="C802" s="4">
        <f t="shared" si="77"/>
        <v>978.5</v>
      </c>
      <c r="D802" s="6">
        <f t="shared" si="72"/>
        <v>19</v>
      </c>
      <c r="E802" s="26">
        <f t="shared" si="73"/>
        <v>1877</v>
      </c>
      <c r="F802" s="3">
        <f t="shared" si="74"/>
        <v>28.5</v>
      </c>
      <c r="G802" s="23">
        <f t="shared" si="75"/>
        <v>93850</v>
      </c>
      <c r="H802" s="19">
        <f t="shared" si="76"/>
        <v>9</v>
      </c>
    </row>
    <row r="803" spans="2:8" ht="13.5" customHeight="1">
      <c r="B803" s="14">
        <v>796</v>
      </c>
      <c r="C803" s="4">
        <f t="shared" si="77"/>
        <v>967</v>
      </c>
      <c r="D803" s="6">
        <f t="shared" si="72"/>
        <v>19</v>
      </c>
      <c r="E803" s="26">
        <f t="shared" si="73"/>
        <v>1887</v>
      </c>
      <c r="F803" s="3">
        <f t="shared" si="74"/>
        <v>17</v>
      </c>
      <c r="G803" s="23">
        <f t="shared" si="75"/>
        <v>94350</v>
      </c>
      <c r="H803" s="19">
        <f t="shared" si="76"/>
        <v>9</v>
      </c>
    </row>
    <row r="804" spans="2:8" ht="13.5" customHeight="1">
      <c r="B804" s="14">
        <v>797</v>
      </c>
      <c r="C804" s="4">
        <f t="shared" si="77"/>
        <v>960.5</v>
      </c>
      <c r="D804" s="6">
        <f t="shared" si="72"/>
        <v>19</v>
      </c>
      <c r="E804" s="26">
        <f t="shared" si="73"/>
        <v>1897</v>
      </c>
      <c r="F804" s="3">
        <f t="shared" si="74"/>
        <v>10.5</v>
      </c>
      <c r="G804" s="23">
        <f t="shared" si="75"/>
        <v>94850</v>
      </c>
      <c r="H804" s="19">
        <f t="shared" si="76"/>
        <v>9</v>
      </c>
    </row>
    <row r="805" spans="2:8" ht="13.5" customHeight="1">
      <c r="B805" s="14">
        <v>798</v>
      </c>
      <c r="C805" s="4">
        <f t="shared" si="77"/>
        <v>959</v>
      </c>
      <c r="D805" s="6">
        <f t="shared" si="72"/>
        <v>19</v>
      </c>
      <c r="E805" s="26">
        <f t="shared" si="73"/>
        <v>1907</v>
      </c>
      <c r="F805" s="3">
        <f t="shared" si="74"/>
        <v>9</v>
      </c>
      <c r="G805" s="23">
        <f t="shared" si="75"/>
        <v>95350</v>
      </c>
      <c r="H805" s="19">
        <f t="shared" si="76"/>
        <v>9</v>
      </c>
    </row>
    <row r="806" spans="2:8" ht="13.5" customHeight="1">
      <c r="B806" s="14">
        <v>799</v>
      </c>
      <c r="C806" s="4">
        <f t="shared" si="77"/>
        <v>962.5</v>
      </c>
      <c r="D806" s="6">
        <f t="shared" si="72"/>
        <v>19</v>
      </c>
      <c r="E806" s="26">
        <f t="shared" si="73"/>
        <v>1916</v>
      </c>
      <c r="F806" s="3">
        <f t="shared" si="74"/>
        <v>12.5</v>
      </c>
      <c r="G806" s="23">
        <f t="shared" si="75"/>
        <v>95800</v>
      </c>
      <c r="H806" s="19">
        <f t="shared" si="76"/>
        <v>10</v>
      </c>
    </row>
    <row r="807" spans="2:8" ht="13.5" customHeight="1">
      <c r="B807" s="14">
        <v>800</v>
      </c>
      <c r="C807" s="4">
        <f t="shared" si="77"/>
        <v>970.5</v>
      </c>
      <c r="D807" s="6">
        <f t="shared" si="72"/>
        <v>19</v>
      </c>
      <c r="E807" s="26">
        <f t="shared" si="73"/>
        <v>1926</v>
      </c>
      <c r="F807" s="3">
        <f t="shared" si="74"/>
        <v>20.5</v>
      </c>
      <c r="G807" s="23">
        <f t="shared" si="75"/>
        <v>96300</v>
      </c>
      <c r="H807" s="19">
        <f t="shared" si="76"/>
        <v>9</v>
      </c>
    </row>
    <row r="808" spans="2:8" ht="13.5" customHeight="1" thickBot="1">
      <c r="B808" s="16"/>
      <c r="C808" s="17"/>
      <c r="D808" s="24"/>
      <c r="E808" s="24"/>
      <c r="F808" s="17"/>
      <c r="G808" s="24"/>
      <c r="H808" s="21"/>
    </row>
    <row r="809" spans="3:6" ht="13.5" customHeight="1">
      <c r="C809" s="1"/>
      <c r="F809" s="1"/>
    </row>
    <row r="810" spans="3:6" ht="13.5" customHeight="1">
      <c r="C810" s="1"/>
      <c r="F810" s="1"/>
    </row>
    <row r="811" spans="3:6" ht="13.5" customHeight="1">
      <c r="C811" s="1"/>
      <c r="F811" s="1"/>
    </row>
    <row r="812" spans="3:6" ht="13.5" customHeight="1">
      <c r="C812" s="1"/>
      <c r="F812" s="1"/>
    </row>
    <row r="813" spans="3:6" ht="13.5" customHeight="1">
      <c r="C813" s="1"/>
      <c r="F813" s="1"/>
    </row>
    <row r="814" spans="3:6" ht="13.5" customHeight="1">
      <c r="C814" s="1"/>
      <c r="F814" s="1"/>
    </row>
    <row r="815" spans="3:6" ht="13.5" customHeight="1">
      <c r="C815" s="1"/>
      <c r="F815" s="1"/>
    </row>
    <row r="816" spans="3:6" ht="13.5" customHeight="1">
      <c r="C816" s="1"/>
      <c r="F816" s="1"/>
    </row>
    <row r="817" spans="3:6" ht="13.5" customHeight="1">
      <c r="C817" s="1"/>
      <c r="F817" s="1"/>
    </row>
    <row r="818" spans="3:6" ht="13.5" customHeight="1">
      <c r="C818" s="1"/>
      <c r="F818" s="1"/>
    </row>
    <row r="819" spans="3:6" ht="13.5" customHeight="1">
      <c r="C819" s="1"/>
      <c r="F819" s="1"/>
    </row>
    <row r="820" spans="3:6" ht="13.5" customHeight="1">
      <c r="C820" s="1"/>
      <c r="F820" s="1"/>
    </row>
    <row r="821" spans="3:6" ht="13.5" customHeight="1">
      <c r="C821" s="1"/>
      <c r="F821" s="1"/>
    </row>
    <row r="822" spans="3:6" ht="13.5" customHeight="1">
      <c r="C822" s="1"/>
      <c r="F822" s="1"/>
    </row>
    <row r="823" spans="3:6" ht="13.5" customHeight="1">
      <c r="C823" s="1"/>
      <c r="F823" s="1"/>
    </row>
    <row r="824" spans="3:6" ht="13.5" customHeight="1">
      <c r="C824" s="1"/>
      <c r="F824" s="1"/>
    </row>
    <row r="825" spans="3:6" ht="13.5" customHeight="1">
      <c r="C825" s="1"/>
      <c r="F825" s="1"/>
    </row>
    <row r="826" spans="3:6" ht="13.5" customHeight="1">
      <c r="C826" s="1"/>
      <c r="F826" s="1"/>
    </row>
    <row r="827" spans="3:6" ht="13.5" customHeight="1">
      <c r="C827" s="1"/>
      <c r="F827" s="1"/>
    </row>
    <row r="828" spans="3:6" ht="13.5" customHeight="1">
      <c r="C828" s="1"/>
      <c r="F828" s="1"/>
    </row>
    <row r="829" spans="3:6" ht="13.5" customHeight="1">
      <c r="C829" s="1"/>
      <c r="F829" s="1"/>
    </row>
    <row r="830" spans="3:6" ht="13.5" customHeight="1">
      <c r="C830" s="1"/>
      <c r="F830" s="1"/>
    </row>
    <row r="831" spans="3:6" ht="13.5" customHeight="1">
      <c r="C831" s="1"/>
      <c r="F831" s="1"/>
    </row>
    <row r="832" spans="3:6" ht="13.5" customHeight="1">
      <c r="C832" s="1"/>
      <c r="F832" s="1"/>
    </row>
    <row r="833" spans="3:6" ht="13.5" customHeight="1">
      <c r="C833" s="1"/>
      <c r="F833" s="1"/>
    </row>
    <row r="834" spans="3:6" ht="13.5" customHeight="1">
      <c r="C834" s="1"/>
      <c r="F834" s="1"/>
    </row>
    <row r="835" spans="3:6" ht="13.5" customHeight="1">
      <c r="C835" s="1"/>
      <c r="F835" s="1"/>
    </row>
    <row r="836" spans="3:6" ht="13.5" customHeight="1">
      <c r="C836" s="1"/>
      <c r="F836" s="1"/>
    </row>
    <row r="837" spans="3:6" ht="13.5" customHeight="1">
      <c r="C837" s="1"/>
      <c r="F837" s="1"/>
    </row>
    <row r="838" spans="3:6" ht="13.5" customHeight="1">
      <c r="C838" s="1"/>
      <c r="F838" s="1"/>
    </row>
    <row r="839" spans="3:6" ht="13.5" customHeight="1">
      <c r="C839" s="1"/>
      <c r="F839" s="1"/>
    </row>
    <row r="840" spans="3:6" ht="13.5" customHeight="1">
      <c r="C840" s="1"/>
      <c r="F840" s="1"/>
    </row>
    <row r="841" spans="3:6" ht="13.5" customHeight="1">
      <c r="C841" s="1"/>
      <c r="F841" s="1"/>
    </row>
    <row r="842" spans="3:6" ht="13.5" customHeight="1">
      <c r="C842" s="1"/>
      <c r="F842" s="1"/>
    </row>
    <row r="843" spans="3:6" ht="13.5" customHeight="1">
      <c r="C843" s="1"/>
      <c r="F843" s="1"/>
    </row>
    <row r="844" spans="3:6" ht="13.5" customHeight="1">
      <c r="C844" s="1"/>
      <c r="F844" s="1"/>
    </row>
    <row r="845" spans="3:6" ht="13.5" customHeight="1">
      <c r="C845" s="1"/>
      <c r="F845" s="1"/>
    </row>
    <row r="846" spans="3:6" ht="13.5" customHeight="1">
      <c r="C846" s="1"/>
      <c r="F846" s="1"/>
    </row>
    <row r="847" spans="3:6" ht="13.5" customHeight="1">
      <c r="C847" s="1"/>
      <c r="F847" s="1"/>
    </row>
    <row r="848" spans="3:6" ht="13.5" customHeight="1">
      <c r="C848" s="1"/>
      <c r="F848" s="1"/>
    </row>
    <row r="849" spans="3:6" ht="13.5" customHeight="1">
      <c r="C849" s="1"/>
      <c r="F849" s="1"/>
    </row>
    <row r="850" spans="3:6" ht="13.5" customHeight="1">
      <c r="C850" s="1"/>
      <c r="F850" s="1"/>
    </row>
    <row r="851" spans="3:6" ht="13.5" customHeight="1">
      <c r="C851" s="1"/>
      <c r="F851" s="1"/>
    </row>
    <row r="852" spans="3:6" ht="13.5" customHeight="1">
      <c r="C852" s="1"/>
      <c r="F852" s="1"/>
    </row>
    <row r="853" spans="3:6" ht="13.5" customHeight="1">
      <c r="C853" s="1"/>
      <c r="F853" s="1"/>
    </row>
    <row r="854" spans="3:6" ht="13.5" customHeight="1">
      <c r="C854" s="1"/>
      <c r="F854" s="1"/>
    </row>
    <row r="855" spans="3:6" ht="13.5" customHeight="1">
      <c r="C855" s="1"/>
      <c r="F855" s="1"/>
    </row>
    <row r="856" spans="3:6" ht="13.5" customHeight="1">
      <c r="C856" s="1"/>
      <c r="F856" s="1"/>
    </row>
    <row r="857" spans="3:6" ht="13.5" customHeight="1">
      <c r="C857" s="1"/>
      <c r="F857" s="1"/>
    </row>
    <row r="858" spans="3:6" ht="13.5" customHeight="1">
      <c r="C858" s="1"/>
      <c r="F858" s="1"/>
    </row>
    <row r="859" spans="3:6" ht="13.5" customHeight="1">
      <c r="C859" s="1"/>
      <c r="F859" s="1"/>
    </row>
    <row r="860" spans="3:6" ht="13.5" customHeight="1">
      <c r="C860" s="1"/>
      <c r="F860" s="1"/>
    </row>
    <row r="861" spans="3:6" ht="13.5" customHeight="1">
      <c r="C861" s="1"/>
      <c r="F861" s="1"/>
    </row>
    <row r="862" spans="3:6" ht="13.5" customHeight="1">
      <c r="C862" s="1"/>
      <c r="F862" s="1"/>
    </row>
    <row r="863" spans="3:6" ht="13.5" customHeight="1">
      <c r="C863" s="1"/>
      <c r="F863" s="1"/>
    </row>
    <row r="864" spans="3:6" ht="13.5" customHeight="1">
      <c r="C864" s="1"/>
      <c r="F864" s="1"/>
    </row>
    <row r="865" spans="3:6" ht="13.5" customHeight="1">
      <c r="C865" s="1"/>
      <c r="F865" s="1"/>
    </row>
    <row r="866" spans="3:6" ht="13.5" customHeight="1">
      <c r="C866" s="1"/>
      <c r="F866" s="1"/>
    </row>
    <row r="867" spans="3:6" ht="13.5" customHeight="1">
      <c r="C867" s="1"/>
      <c r="F867" s="1"/>
    </row>
    <row r="868" spans="3:6" ht="13.5" customHeight="1">
      <c r="C868" s="1"/>
      <c r="F868" s="1"/>
    </row>
    <row r="869" spans="3:6" ht="13.5" customHeight="1">
      <c r="C869" s="1"/>
      <c r="F869" s="1"/>
    </row>
    <row r="870" spans="3:6" ht="13.5" customHeight="1">
      <c r="C870" s="1"/>
      <c r="F870" s="1"/>
    </row>
    <row r="871" spans="3:6" ht="13.5" customHeight="1">
      <c r="C871" s="1"/>
      <c r="F871" s="1"/>
    </row>
    <row r="872" spans="3:6" ht="13.5" customHeight="1">
      <c r="C872" s="1"/>
      <c r="F872" s="1"/>
    </row>
    <row r="873" spans="3:6" ht="13.5" customHeight="1">
      <c r="C873" s="1"/>
      <c r="F873" s="1"/>
    </row>
    <row r="874" spans="3:6" ht="13.5" customHeight="1">
      <c r="C874" s="1"/>
      <c r="F874" s="1"/>
    </row>
    <row r="875" spans="3:6" ht="13.5" customHeight="1">
      <c r="C875" s="1"/>
      <c r="F875" s="1"/>
    </row>
    <row r="876" spans="3:6" ht="13.5" customHeight="1">
      <c r="C876" s="1"/>
      <c r="F876" s="1"/>
    </row>
    <row r="877" spans="3:6" ht="13.5" customHeight="1">
      <c r="C877" s="1"/>
      <c r="F877" s="1"/>
    </row>
    <row r="878" spans="3:6" ht="13.5" customHeight="1">
      <c r="C878" s="1"/>
      <c r="F878" s="1"/>
    </row>
    <row r="879" spans="3:6" ht="13.5" customHeight="1">
      <c r="C879" s="1"/>
      <c r="F879" s="1"/>
    </row>
    <row r="880" spans="3:6" ht="13.5" customHeight="1">
      <c r="C880" s="1"/>
      <c r="F880" s="1"/>
    </row>
    <row r="881" spans="3:6" ht="13.5" customHeight="1">
      <c r="C881" s="1"/>
      <c r="F881" s="1"/>
    </row>
    <row r="882" spans="3:6" ht="13.5" customHeight="1">
      <c r="C882" s="1"/>
      <c r="F882" s="1"/>
    </row>
    <row r="883" spans="3:6" ht="13.5" customHeight="1">
      <c r="C883" s="1"/>
      <c r="F883" s="1"/>
    </row>
    <row r="884" spans="3:6" ht="13.5" customHeight="1">
      <c r="C884" s="1"/>
      <c r="F884" s="1"/>
    </row>
    <row r="885" spans="3:6" ht="13.5" customHeight="1">
      <c r="C885" s="1"/>
      <c r="F885" s="1"/>
    </row>
    <row r="886" spans="3:6" ht="13.5" customHeight="1">
      <c r="C886" s="1"/>
      <c r="F886" s="1"/>
    </row>
    <row r="887" spans="3:6" ht="13.5" customHeight="1">
      <c r="C887" s="1"/>
      <c r="F887" s="1"/>
    </row>
    <row r="888" spans="3:6" ht="13.5" customHeight="1">
      <c r="C888" s="1"/>
      <c r="F888" s="1"/>
    </row>
    <row r="889" spans="3:6" ht="13.5" customHeight="1">
      <c r="C889" s="1"/>
      <c r="F889" s="1"/>
    </row>
    <row r="890" spans="3:6" ht="13.5" customHeight="1">
      <c r="C890" s="1"/>
      <c r="F890" s="1"/>
    </row>
    <row r="891" spans="3:6" ht="13.5" customHeight="1">
      <c r="C891" s="1"/>
      <c r="F891" s="1"/>
    </row>
    <row r="892" spans="3:6" ht="13.5" customHeight="1">
      <c r="C892" s="1"/>
      <c r="F892" s="1"/>
    </row>
    <row r="893" spans="3:6" ht="13.5" customHeight="1">
      <c r="C893" s="1"/>
      <c r="F893" s="1"/>
    </row>
    <row r="894" spans="3:6" ht="13.5" customHeight="1">
      <c r="C894" s="1"/>
      <c r="F894" s="1"/>
    </row>
    <row r="895" spans="3:6" ht="13.5" customHeight="1">
      <c r="C895" s="1"/>
      <c r="F895" s="1"/>
    </row>
    <row r="896" spans="3:6" ht="13.5" customHeight="1">
      <c r="C896" s="1"/>
      <c r="F896" s="1"/>
    </row>
    <row r="897" spans="3:6" ht="13.5" customHeight="1">
      <c r="C897" s="1"/>
      <c r="F897" s="1"/>
    </row>
    <row r="898" spans="3:6" ht="13.5" customHeight="1">
      <c r="C898" s="1"/>
      <c r="F898" s="1"/>
    </row>
    <row r="899" spans="3:6" ht="13.5" customHeight="1">
      <c r="C899" s="1"/>
      <c r="F899" s="1"/>
    </row>
    <row r="900" spans="3:6" ht="13.5" customHeight="1">
      <c r="C900" s="1"/>
      <c r="F900" s="1"/>
    </row>
    <row r="901" spans="3:6" ht="13.5" customHeight="1">
      <c r="C901" s="1"/>
      <c r="F901" s="1"/>
    </row>
    <row r="902" spans="3:6" ht="13.5" customHeight="1">
      <c r="C902" s="1"/>
      <c r="F902" s="1"/>
    </row>
    <row r="903" spans="3:6" ht="13.5" customHeight="1">
      <c r="C903" s="1"/>
      <c r="F903" s="1"/>
    </row>
    <row r="904" spans="3:6" ht="13.5" customHeight="1">
      <c r="C904" s="1"/>
      <c r="F904" s="1"/>
    </row>
    <row r="905" spans="3:6" ht="13.5" customHeight="1">
      <c r="C905" s="1"/>
      <c r="F905" s="1"/>
    </row>
    <row r="906" spans="3:6" ht="13.5" customHeight="1">
      <c r="C906" s="1"/>
      <c r="F906" s="1"/>
    </row>
    <row r="907" spans="3:6" ht="13.5" customHeight="1">
      <c r="C907" s="1"/>
      <c r="F907" s="1"/>
    </row>
    <row r="908" spans="3:6" ht="13.5" customHeight="1">
      <c r="C908" s="1"/>
      <c r="F908" s="1"/>
    </row>
    <row r="909" spans="3:6" ht="13.5" customHeight="1">
      <c r="C909" s="1"/>
      <c r="F909" s="1"/>
    </row>
    <row r="910" spans="3:6" ht="13.5" customHeight="1">
      <c r="C910" s="1"/>
      <c r="F910" s="1"/>
    </row>
    <row r="911" spans="3:6" ht="13.5" customHeight="1">
      <c r="C911" s="1"/>
      <c r="F911" s="1"/>
    </row>
    <row r="912" spans="3:6" ht="13.5" customHeight="1">
      <c r="C912" s="1"/>
      <c r="F912" s="1"/>
    </row>
    <row r="913" spans="3:6" ht="13.5" customHeight="1">
      <c r="C913" s="1"/>
      <c r="F913" s="1"/>
    </row>
    <row r="914" spans="3:6" ht="13.5" customHeight="1">
      <c r="C914" s="1"/>
      <c r="F914" s="1"/>
    </row>
    <row r="915" spans="3:6" ht="13.5" customHeight="1">
      <c r="C915" s="1"/>
      <c r="F915" s="1"/>
    </row>
    <row r="916" spans="3:6" ht="13.5" customHeight="1">
      <c r="C916" s="1"/>
      <c r="F916" s="1"/>
    </row>
    <row r="917" spans="3:6" ht="13.5" customHeight="1">
      <c r="C917" s="1"/>
      <c r="F917" s="1"/>
    </row>
    <row r="918" spans="3:6" ht="13.5" customHeight="1">
      <c r="C918" s="1"/>
      <c r="F918" s="1"/>
    </row>
    <row r="919" spans="3:6" ht="13.5" customHeight="1">
      <c r="C919" s="1"/>
      <c r="F919" s="1"/>
    </row>
    <row r="920" spans="3:6" ht="13.5" customHeight="1">
      <c r="C920" s="1"/>
      <c r="F920" s="1"/>
    </row>
    <row r="921" spans="3:6" ht="13.5" customHeight="1">
      <c r="C921" s="1"/>
      <c r="F921" s="1"/>
    </row>
    <row r="922" spans="3:6" ht="13.5" customHeight="1">
      <c r="C922" s="1"/>
      <c r="F922" s="1"/>
    </row>
    <row r="923" spans="3:6" ht="13.5" customHeight="1">
      <c r="C923" s="1"/>
      <c r="F923" s="1"/>
    </row>
    <row r="924" spans="3:6" ht="13.5" customHeight="1">
      <c r="C924" s="1"/>
      <c r="F924" s="1"/>
    </row>
    <row r="925" spans="3:6" ht="13.5" customHeight="1">
      <c r="C925" s="1"/>
      <c r="F925" s="1"/>
    </row>
    <row r="926" spans="3:6" ht="13.5" customHeight="1">
      <c r="C926" s="1"/>
      <c r="F926" s="1"/>
    </row>
    <row r="927" spans="3:6" ht="13.5" customHeight="1">
      <c r="C927" s="1"/>
      <c r="F927" s="1"/>
    </row>
    <row r="928" spans="3:6" ht="13.5" customHeight="1">
      <c r="C928" s="1"/>
      <c r="F928" s="1"/>
    </row>
    <row r="929" spans="3:6" ht="13.5" customHeight="1">
      <c r="C929" s="1"/>
      <c r="F929" s="1"/>
    </row>
    <row r="930" spans="3:6" ht="13.5" customHeight="1">
      <c r="C930" s="1"/>
      <c r="F930" s="1"/>
    </row>
    <row r="931" spans="3:6" ht="13.5" customHeight="1">
      <c r="C931" s="1"/>
      <c r="F931" s="1"/>
    </row>
    <row r="932" spans="3:6" ht="13.5" customHeight="1">
      <c r="C932" s="1"/>
      <c r="F932" s="1"/>
    </row>
    <row r="933" spans="3:6" ht="13.5" customHeight="1">
      <c r="C933" s="1"/>
      <c r="F933" s="1"/>
    </row>
    <row r="934" spans="3:6" ht="13.5" customHeight="1">
      <c r="C934" s="1"/>
      <c r="F934" s="1"/>
    </row>
    <row r="935" spans="3:6" ht="13.5" customHeight="1">
      <c r="C935" s="1"/>
      <c r="F935" s="1"/>
    </row>
    <row r="936" spans="3:6" ht="13.5" customHeight="1">
      <c r="C936" s="1"/>
      <c r="F936" s="1"/>
    </row>
    <row r="937" spans="3:6" ht="13.5" customHeight="1">
      <c r="C937" s="1"/>
      <c r="F937" s="1"/>
    </row>
    <row r="938" spans="3:6" ht="13.5" customHeight="1">
      <c r="C938" s="1"/>
      <c r="F938" s="1"/>
    </row>
    <row r="939" spans="3:6" ht="13.5" customHeight="1">
      <c r="C939" s="1"/>
      <c r="F939" s="1"/>
    </row>
    <row r="940" spans="3:6" ht="13.5" customHeight="1">
      <c r="C940" s="1"/>
      <c r="F940" s="1"/>
    </row>
    <row r="941" spans="3:6" ht="13.5" customHeight="1">
      <c r="C941" s="1"/>
      <c r="F941" s="1"/>
    </row>
    <row r="942" spans="3:6" ht="13.5" customHeight="1">
      <c r="C942" s="1"/>
      <c r="F942" s="1"/>
    </row>
    <row r="943" spans="3:6" ht="13.5" customHeight="1">
      <c r="C943" s="1"/>
      <c r="F943" s="1"/>
    </row>
    <row r="944" spans="3:6" ht="13.5" customHeight="1">
      <c r="C944" s="1"/>
      <c r="F944" s="1"/>
    </row>
    <row r="945" spans="3:6" ht="13.5" customHeight="1">
      <c r="C945" s="1"/>
      <c r="F945" s="1"/>
    </row>
    <row r="946" spans="3:6" ht="13.5" customHeight="1">
      <c r="C946" s="1"/>
      <c r="F946" s="1"/>
    </row>
    <row r="947" spans="3:6" ht="13.5" customHeight="1">
      <c r="C947" s="1"/>
      <c r="F947" s="1"/>
    </row>
    <row r="948" spans="3:6" ht="13.5" customHeight="1">
      <c r="C948" s="1"/>
      <c r="F948" s="1"/>
    </row>
    <row r="949" spans="3:6" ht="13.5" customHeight="1">
      <c r="C949" s="1"/>
      <c r="F949" s="1"/>
    </row>
    <row r="950" spans="3:6" ht="13.5" customHeight="1">
      <c r="C950" s="1"/>
      <c r="F950" s="1"/>
    </row>
    <row r="951" spans="3:6" ht="13.5" customHeight="1">
      <c r="C951" s="1"/>
      <c r="F951" s="1"/>
    </row>
    <row r="952" spans="3:6" ht="13.5" customHeight="1">
      <c r="C952" s="1"/>
      <c r="F952" s="1"/>
    </row>
    <row r="953" spans="3:6" ht="13.5" customHeight="1">
      <c r="C953" s="1"/>
      <c r="F953" s="1"/>
    </row>
    <row r="954" spans="3:6" ht="13.5" customHeight="1">
      <c r="C954" s="1"/>
      <c r="F954" s="1"/>
    </row>
    <row r="955" spans="3:6" ht="13.5" customHeight="1">
      <c r="C955" s="1"/>
      <c r="F955" s="1"/>
    </row>
    <row r="956" spans="3:6" ht="13.5" customHeight="1">
      <c r="C956" s="1"/>
      <c r="F956" s="1"/>
    </row>
    <row r="957" spans="3:6" ht="13.5" customHeight="1">
      <c r="C957" s="1"/>
      <c r="F957" s="1"/>
    </row>
    <row r="958" spans="3:6" ht="13.5" customHeight="1">
      <c r="C958" s="1"/>
      <c r="F958" s="1"/>
    </row>
    <row r="959" spans="3:6" ht="13.5" customHeight="1">
      <c r="C959" s="1"/>
      <c r="F959" s="1"/>
    </row>
    <row r="960" spans="3:6" ht="13.5" customHeight="1">
      <c r="C960" s="1"/>
      <c r="F960" s="1"/>
    </row>
    <row r="961" spans="3:6" ht="13.5" customHeight="1">
      <c r="C961" s="1"/>
      <c r="F961" s="1"/>
    </row>
    <row r="962" spans="3:6" ht="13.5" customHeight="1">
      <c r="C962" s="1"/>
      <c r="F962" s="1"/>
    </row>
    <row r="963" spans="3:6" ht="13.5" customHeight="1">
      <c r="C963" s="1"/>
      <c r="F963" s="1"/>
    </row>
    <row r="964" spans="3:6" ht="13.5" customHeight="1">
      <c r="C964" s="1"/>
      <c r="F964" s="1"/>
    </row>
    <row r="965" spans="3:6" ht="13.5" customHeight="1">
      <c r="C965" s="1"/>
      <c r="F965" s="1"/>
    </row>
    <row r="966" spans="3:6" ht="13.5" customHeight="1">
      <c r="C966" s="1"/>
      <c r="F966" s="1"/>
    </row>
    <row r="967" spans="3:6" ht="13.5" customHeight="1">
      <c r="C967" s="1"/>
      <c r="F967" s="1"/>
    </row>
    <row r="968" spans="3:6" ht="13.5" customHeight="1">
      <c r="C968" s="1"/>
      <c r="F968" s="1"/>
    </row>
    <row r="969" spans="3:6" ht="13.5" customHeight="1">
      <c r="C969" s="1"/>
      <c r="F969" s="1"/>
    </row>
    <row r="970" spans="3:6" ht="13.5" customHeight="1">
      <c r="C970" s="1"/>
      <c r="F970" s="1"/>
    </row>
    <row r="971" spans="3:6" ht="13.5" customHeight="1">
      <c r="C971" s="1"/>
      <c r="F971" s="1"/>
    </row>
    <row r="972" spans="3:6" ht="13.5" customHeight="1">
      <c r="C972" s="1"/>
      <c r="F972" s="1"/>
    </row>
    <row r="973" spans="3:6" ht="13.5" customHeight="1">
      <c r="C973" s="1"/>
      <c r="F973" s="1"/>
    </row>
    <row r="974" spans="3:6" ht="13.5" customHeight="1">
      <c r="C974" s="1"/>
      <c r="F974" s="1"/>
    </row>
    <row r="975" spans="3:6" ht="13.5" customHeight="1">
      <c r="C975" s="1"/>
      <c r="F975" s="1"/>
    </row>
    <row r="976" spans="3:6" ht="13.5" customHeight="1">
      <c r="C976" s="1"/>
      <c r="F976" s="1"/>
    </row>
    <row r="977" spans="3:6" ht="13.5" customHeight="1">
      <c r="C977" s="1"/>
      <c r="F977" s="1"/>
    </row>
    <row r="978" spans="3:6" ht="13.5" customHeight="1">
      <c r="C978" s="1"/>
      <c r="F978" s="1"/>
    </row>
    <row r="979" spans="3:6" ht="13.5" customHeight="1">
      <c r="C979" s="1"/>
      <c r="F979" s="1"/>
    </row>
    <row r="980" spans="3:6" ht="13.5" customHeight="1">
      <c r="C980" s="1"/>
      <c r="F980" s="1"/>
    </row>
    <row r="981" spans="3:6" ht="13.5" customHeight="1">
      <c r="C981" s="1"/>
      <c r="F981" s="1"/>
    </row>
    <row r="982" spans="3:6" ht="13.5" customHeight="1">
      <c r="C982" s="1"/>
      <c r="F982" s="1"/>
    </row>
    <row r="983" spans="3:6" ht="13.5" customHeight="1">
      <c r="C983" s="1"/>
      <c r="F983" s="1"/>
    </row>
    <row r="984" spans="3:6" ht="13.5" customHeight="1">
      <c r="C984" s="1"/>
      <c r="F984" s="1"/>
    </row>
    <row r="985" spans="3:6" ht="13.5" customHeight="1">
      <c r="C985" s="1"/>
      <c r="F985" s="1"/>
    </row>
    <row r="986" spans="3:6" ht="13.5" customHeight="1">
      <c r="C986" s="1"/>
      <c r="F986" s="1"/>
    </row>
    <row r="987" spans="3:6" ht="13.5" customHeight="1">
      <c r="C987" s="1"/>
      <c r="F987" s="1"/>
    </row>
    <row r="988" spans="3:6" ht="13.5" customHeight="1">
      <c r="C988" s="1"/>
      <c r="F988" s="1"/>
    </row>
    <row r="989" spans="3:6" ht="13.5" customHeight="1">
      <c r="C989" s="1"/>
      <c r="F989" s="1"/>
    </row>
    <row r="990" spans="3:6" ht="13.5" customHeight="1">
      <c r="C990" s="1"/>
      <c r="F990" s="1"/>
    </row>
    <row r="991" spans="3:6" ht="13.5" customHeight="1">
      <c r="C991" s="1"/>
      <c r="F991" s="1"/>
    </row>
    <row r="992" spans="3:6" ht="13.5" customHeight="1">
      <c r="C992" s="1"/>
      <c r="F992" s="1"/>
    </row>
    <row r="993" spans="3:6" ht="13.5" customHeight="1">
      <c r="C993" s="1"/>
      <c r="F993" s="1"/>
    </row>
    <row r="994" spans="3:6" ht="13.5" customHeight="1">
      <c r="C994" s="1"/>
      <c r="F994" s="1"/>
    </row>
    <row r="995" spans="3:6" ht="13.5" customHeight="1">
      <c r="C995" s="1"/>
      <c r="F995" s="1"/>
    </row>
    <row r="996" spans="3:6" ht="13.5" customHeight="1">
      <c r="C996" s="1"/>
      <c r="F996" s="1"/>
    </row>
    <row r="997" spans="3:6" ht="13.5" customHeight="1">
      <c r="C997" s="1"/>
      <c r="F997" s="1"/>
    </row>
    <row r="998" spans="3:6" ht="13.5" customHeight="1">
      <c r="C998" s="1"/>
      <c r="F998" s="1"/>
    </row>
    <row r="999" spans="3:6" ht="13.5" customHeight="1">
      <c r="C999" s="1"/>
      <c r="F999" s="1"/>
    </row>
    <row r="1000" spans="3:6" ht="13.5" customHeight="1">
      <c r="C1000" s="1"/>
      <c r="F1000" s="1"/>
    </row>
  </sheetData>
  <sheetProtection/>
  <mergeCells count="4">
    <mergeCell ref="B5:B6"/>
    <mergeCell ref="D5:D6"/>
    <mergeCell ref="E5:E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26" width="9.42187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26" width="9.42187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dcterms:created xsi:type="dcterms:W3CDTF">2017-04-29T19:51:12Z</dcterms:created>
  <dcterms:modified xsi:type="dcterms:W3CDTF">2017-04-29T20:07:14Z</dcterms:modified>
  <cp:category/>
  <cp:version/>
  <cp:contentType/>
  <cp:contentStatus/>
</cp:coreProperties>
</file>